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A3E6B68A-4926-4A3A-B346-843258CC9F2E}" xr6:coauthVersionLast="47" xr6:coauthVersionMax="47" xr10:uidLastSave="{00000000-0000-0000-0000-000000000000}"/>
  <bookViews>
    <workbookView xWindow="35430" yWindow="1020" windowWidth="21600" windowHeight="13980" xr2:uid="{00000000-000D-0000-FFFF-FFFF00000000}"/>
  </bookViews>
  <sheets>
    <sheet name="修正＿様式10-2（別紙4）　サービス対価D-2の支払予定表" sheetId="27" r:id="rId1"/>
    <sheet name="修正＿様式10-2（別紙4）　開園前倒し例" sheetId="34" r:id="rId2"/>
  </sheets>
  <definedNames>
    <definedName name="JR_PAGE_ANCHOR_0_1">#REF!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_xlnm.Print_Area" localSheetId="0">'修正＿様式10-2（別紙4）　サービス対価D-2の支払予定表'!$A$1:$R$68</definedName>
    <definedName name="_xlnm.Print_Area" localSheetId="1">'修正＿様式10-2（別紙4）　開園前倒し例'!$A$1:$R$68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34" l="1"/>
  <c r="L53" i="34"/>
  <c r="P50" i="34"/>
  <c r="N50" i="34"/>
  <c r="L50" i="34"/>
  <c r="J50" i="34"/>
  <c r="J50" i="27" l="1"/>
  <c r="P50" i="27"/>
  <c r="N50" i="27"/>
  <c r="L50" i="27"/>
  <c r="G50" i="27"/>
  <c r="L53" i="27" l="1"/>
</calcChain>
</file>

<file path=xl/sharedStrings.xml><?xml version="1.0" encoding="utf-8"?>
<sst xmlns="http://schemas.openxmlformats.org/spreadsheetml/2006/main" count="766" uniqueCount="66">
  <si>
    <t>合計</t>
    <rPh sb="0" eb="2">
      <t>ゴウケイ</t>
    </rPh>
    <phoneticPr fontId="2"/>
  </si>
  <si>
    <t>～</t>
    <phoneticPr fontId="2"/>
  </si>
  <si>
    <t>1月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</si>
  <si>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</si>
  <si>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</si>
  <si>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</si>
  <si>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</si>
  <si>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</si>
  <si>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</si>
  <si>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令和14年度</t>
    <rPh sb="0" eb="2">
      <t>レイワ</t>
    </rPh>
    <rPh sb="4" eb="5">
      <t>ネン</t>
    </rPh>
    <rPh sb="5" eb="6">
      <t>ド</t>
    </rPh>
    <phoneticPr fontId="2"/>
  </si>
  <si>
    <t>令和15年度</t>
    <rPh sb="0" eb="2">
      <t>レイワ</t>
    </rPh>
    <rPh sb="4" eb="5">
      <t>ネン</t>
    </rPh>
    <rPh sb="5" eb="6">
      <t>ド</t>
    </rPh>
    <phoneticPr fontId="2"/>
  </si>
  <si>
    <t>令和16年度</t>
    <rPh sb="0" eb="2">
      <t>レイワ</t>
    </rPh>
    <rPh sb="4" eb="5">
      <t>ネン</t>
    </rPh>
    <rPh sb="5" eb="6">
      <t>ド</t>
    </rPh>
    <phoneticPr fontId="2"/>
  </si>
  <si>
    <t>令和17年度</t>
    <rPh sb="0" eb="2">
      <t>レイワ</t>
    </rPh>
    <rPh sb="4" eb="5">
      <t>ネン</t>
    </rPh>
    <rPh sb="5" eb="6">
      <t>ド</t>
    </rPh>
    <phoneticPr fontId="2"/>
  </si>
  <si>
    <t>令和18年度</t>
    <rPh sb="0" eb="2">
      <t>レイワ</t>
    </rPh>
    <rPh sb="4" eb="5">
      <t>ネン</t>
    </rPh>
    <rPh sb="5" eb="6">
      <t>ド</t>
    </rPh>
    <phoneticPr fontId="2"/>
  </si>
  <si>
    <t>令和19年度</t>
    <rPh sb="0" eb="2">
      <t>レイワ</t>
    </rPh>
    <rPh sb="4" eb="5">
      <t>ネン</t>
    </rPh>
    <rPh sb="5" eb="6">
      <t>ド</t>
    </rPh>
    <phoneticPr fontId="2"/>
  </si>
  <si>
    <t>令和20年度</t>
    <rPh sb="0" eb="2">
      <t>レイワ</t>
    </rPh>
    <rPh sb="4" eb="5">
      <t>ネン</t>
    </rPh>
    <rPh sb="5" eb="6">
      <t>ド</t>
    </rPh>
    <phoneticPr fontId="2"/>
  </si>
  <si>
    <t>令和21年度</t>
    <rPh sb="0" eb="2">
      <t>レイワ</t>
    </rPh>
    <rPh sb="4" eb="5">
      <t>ネン</t>
    </rPh>
    <rPh sb="5" eb="6">
      <t>ド</t>
    </rPh>
    <phoneticPr fontId="2"/>
  </si>
  <si>
    <t>令和22年度</t>
    <rPh sb="0" eb="2">
      <t>レイワ</t>
    </rPh>
    <rPh sb="4" eb="5">
      <t>ネン</t>
    </rPh>
    <rPh sb="5" eb="6">
      <t>ド</t>
    </rPh>
    <phoneticPr fontId="2"/>
  </si>
  <si>
    <t>令和23年度</t>
    <rPh sb="0" eb="2">
      <t>レイワ</t>
    </rPh>
    <rPh sb="4" eb="5">
      <t>ネン</t>
    </rPh>
    <rPh sb="5" eb="6">
      <t>ド</t>
    </rPh>
    <phoneticPr fontId="2"/>
  </si>
  <si>
    <t>令和24年度</t>
    <rPh sb="0" eb="2">
      <t>レイワ</t>
    </rPh>
    <rPh sb="4" eb="5">
      <t>ネン</t>
    </rPh>
    <rPh sb="5" eb="6">
      <t>ド</t>
    </rPh>
    <phoneticPr fontId="2"/>
  </si>
  <si>
    <t>令和25年度</t>
    <rPh sb="0" eb="2">
      <t>レイワ</t>
    </rPh>
    <rPh sb="4" eb="5">
      <t>ネン</t>
    </rPh>
    <rPh sb="5" eb="6">
      <t>ド</t>
    </rPh>
    <phoneticPr fontId="2"/>
  </si>
  <si>
    <t>令和26年度</t>
    <rPh sb="0" eb="2">
      <t>レイワ</t>
    </rPh>
    <rPh sb="4" eb="5">
      <t>ネン</t>
    </rPh>
    <rPh sb="5" eb="6">
      <t>ド</t>
    </rPh>
    <phoneticPr fontId="2"/>
  </si>
  <si>
    <t>令和27年度</t>
    <rPh sb="0" eb="2">
      <t>レイワ</t>
    </rPh>
    <rPh sb="4" eb="5">
      <t>ネン</t>
    </rPh>
    <rPh sb="5" eb="6">
      <t>ド</t>
    </rPh>
    <phoneticPr fontId="2"/>
  </si>
  <si>
    <t>令和28年度</t>
    <rPh sb="0" eb="2">
      <t>レイワ</t>
    </rPh>
    <rPh sb="4" eb="5">
      <t>ネン</t>
    </rPh>
    <rPh sb="5" eb="6">
      <t>ド</t>
    </rPh>
    <phoneticPr fontId="2"/>
  </si>
  <si>
    <t>令和29年度</t>
    <rPh sb="0" eb="2">
      <t>レイワ</t>
    </rPh>
    <rPh sb="4" eb="5">
      <t>ネン</t>
    </rPh>
    <rPh sb="5" eb="6">
      <t>ド</t>
    </rPh>
    <phoneticPr fontId="2"/>
  </si>
  <si>
    <t>令和30年度</t>
    <rPh sb="0" eb="2">
      <t>レイワ</t>
    </rPh>
    <rPh sb="4" eb="5">
      <t>ネン</t>
    </rPh>
    <rPh sb="5" eb="6">
      <t>ド</t>
    </rPh>
    <phoneticPr fontId="2"/>
  </si>
  <si>
    <t>令和31年度</t>
    <rPh sb="0" eb="2">
      <t>レイワ</t>
    </rPh>
    <rPh sb="4" eb="5">
      <t>ネン</t>
    </rPh>
    <rPh sb="5" eb="6">
      <t>ド</t>
    </rPh>
    <phoneticPr fontId="2"/>
  </si>
  <si>
    <t>令和32年度</t>
    <rPh sb="0" eb="2">
      <t>レイワ</t>
    </rPh>
    <rPh sb="4" eb="5">
      <t>ネン</t>
    </rPh>
    <rPh sb="5" eb="6">
      <t>ド</t>
    </rPh>
    <phoneticPr fontId="2"/>
  </si>
  <si>
    <t>令和33年度</t>
    <rPh sb="0" eb="2">
      <t>レイワ</t>
    </rPh>
    <rPh sb="4" eb="5">
      <t>ネン</t>
    </rPh>
    <rPh sb="5" eb="6">
      <t>ド</t>
    </rPh>
    <phoneticPr fontId="2"/>
  </si>
  <si>
    <t>消費税
及び
地方消費税</t>
    <rPh sb="0" eb="3">
      <t>ショウヒゼイ</t>
    </rPh>
    <rPh sb="4" eb="5">
      <t>オヨ</t>
    </rPh>
    <rPh sb="7" eb="9">
      <t>チホウ</t>
    </rPh>
    <rPh sb="9" eb="12">
      <t>ショウヒゼイ</t>
    </rPh>
    <phoneticPr fontId="2"/>
  </si>
  <si>
    <t>支払対象期間</t>
    <rPh sb="0" eb="2">
      <t>シハライ</t>
    </rPh>
    <rPh sb="2" eb="4">
      <t>タイショウ</t>
    </rPh>
    <rPh sb="4" eb="6">
      <t>キカン</t>
    </rPh>
    <phoneticPr fontId="2"/>
  </si>
  <si>
    <t>円</t>
    <rPh sb="0" eb="1">
      <t>エン</t>
    </rPh>
    <phoneticPr fontId="2"/>
  </si>
  <si>
    <t>対象年度</t>
    <rPh sb="0" eb="2">
      <t>タイショウ</t>
    </rPh>
    <rPh sb="2" eb="4">
      <t>ネンド</t>
    </rPh>
    <phoneticPr fontId="2"/>
  </si>
  <si>
    <t>対象月</t>
    <rPh sb="0" eb="2">
      <t>タイショウ</t>
    </rPh>
    <rPh sb="2" eb="3">
      <t>ヅキ</t>
    </rPh>
    <phoneticPr fontId="2"/>
  </si>
  <si>
    <t>か月</t>
    <rPh sb="1" eb="2">
      <t>ツキ</t>
    </rPh>
    <phoneticPr fontId="2"/>
  </si>
  <si>
    <t>支払
回数</t>
    <phoneticPr fontId="2"/>
  </si>
  <si>
    <t>月数</t>
    <rPh sb="0" eb="1">
      <t>ツキ</t>
    </rPh>
    <rPh sb="1" eb="2">
      <t>スウ</t>
    </rPh>
    <phoneticPr fontId="2"/>
  </si>
  <si>
    <t>A4判・縦で作成すること。</t>
    <rPh sb="4" eb="5">
      <t>タテ</t>
    </rPh>
    <phoneticPr fontId="2"/>
  </si>
  <si>
    <t>金額は円単位とし、端数は切り捨てとすること。</t>
    <phoneticPr fontId="2"/>
  </si>
  <si>
    <t>他の様式と関連のある項目の数値は、整合に留意すること。</t>
    <phoneticPr fontId="2"/>
  </si>
  <si>
    <t>電子データは必ず計算式等を残したファイル（本様式以外のシートに計算式がリンクする場合には、当該シートも含む。）とするよう留意すること。</t>
    <phoneticPr fontId="2"/>
  </si>
  <si>
    <t>※</t>
    <phoneticPr fontId="2"/>
  </si>
  <si>
    <t>消費税及び地方消費税の税率は10％として計算すること。</t>
    <phoneticPr fontId="2"/>
  </si>
  <si>
    <t>開園</t>
    <rPh sb="0" eb="2">
      <t>カイエン</t>
    </rPh>
    <phoneticPr fontId="2"/>
  </si>
  <si>
    <t>事業終了</t>
    <rPh sb="0" eb="2">
      <t>ジギョウ</t>
    </rPh>
    <rPh sb="2" eb="4">
      <t>シュウリョウ</t>
    </rPh>
    <phoneticPr fontId="2"/>
  </si>
  <si>
    <t>か</t>
    <phoneticPr fontId="2"/>
  </si>
  <si>
    <t>月</t>
    <rPh sb="0" eb="1">
      <t>ツキ</t>
    </rPh>
    <phoneticPr fontId="2"/>
  </si>
  <si>
    <t>開園から事業終了までの月数</t>
    <rPh sb="0" eb="2">
      <t>カイエン</t>
    </rPh>
    <rPh sb="4" eb="6">
      <t>ジギョウ</t>
    </rPh>
    <rPh sb="6" eb="8">
      <t>シュウリョウ</t>
    </rPh>
    <rPh sb="11" eb="13">
      <t>ツキスウ</t>
    </rPh>
    <phoneticPr fontId="2"/>
  </si>
  <si>
    <t>令和14年1月よりも前倒しで開園する場合、事業終了もそれに応じて変更となるが、開園から事業終了までは20年3か月（243か月）とすること。</t>
    <rPh sb="0" eb="2">
      <t>レイワ</t>
    </rPh>
    <rPh sb="4" eb="5">
      <t>ネン</t>
    </rPh>
    <rPh sb="6" eb="7">
      <t>ガツ</t>
    </rPh>
    <rPh sb="10" eb="12">
      <t>マエダオ</t>
    </rPh>
    <rPh sb="14" eb="16">
      <t>カイエン</t>
    </rPh>
    <rPh sb="18" eb="20">
      <t>バアイ</t>
    </rPh>
    <rPh sb="21" eb="23">
      <t>ジギョウ</t>
    </rPh>
    <rPh sb="23" eb="25">
      <t>シュウリョウ</t>
    </rPh>
    <rPh sb="29" eb="30">
      <t>オウ</t>
    </rPh>
    <rPh sb="32" eb="34">
      <t>ヘンコウ</t>
    </rPh>
    <phoneticPr fontId="2"/>
  </si>
  <si>
    <t>金額</t>
    <rPh sb="0" eb="2">
      <t>キンガク</t>
    </rPh>
    <phoneticPr fontId="2"/>
  </si>
  <si>
    <t>サービス対価D-2の支払予定表</t>
    <rPh sb="4" eb="6">
      <t>タイカ</t>
    </rPh>
    <rPh sb="10" eb="12">
      <t>シハラ</t>
    </rPh>
    <rPh sb="12" eb="14">
      <t>ヨテイ</t>
    </rPh>
    <phoneticPr fontId="2"/>
  </si>
  <si>
    <t>サービス対価D-2</t>
    <rPh sb="4" eb="6">
      <t>タイカ</t>
    </rPh>
    <phoneticPr fontId="2"/>
  </si>
  <si>
    <t>月</t>
    <rPh sb="0" eb="1">
      <t>ガツ</t>
    </rPh>
    <phoneticPr fontId="2"/>
  </si>
  <si>
    <t>当該年度の支払金額は、支払回数で割って端数を切り捨てた額とすること。なお、切り捨てた端数については、当該年度の最初の支払金額に計上すること。</t>
    <rPh sb="0" eb="2">
      <t>トウガイ</t>
    </rPh>
    <rPh sb="2" eb="4">
      <t>ネンド</t>
    </rPh>
    <rPh sb="5" eb="7">
      <t>シハライ</t>
    </rPh>
    <rPh sb="7" eb="9">
      <t>キンガク</t>
    </rPh>
    <rPh sb="55" eb="57">
      <t>サイショ</t>
    </rPh>
    <rPh sb="58" eb="60">
      <t>シハライ</t>
    </rPh>
    <rPh sb="60" eb="62">
      <t>キンガク</t>
    </rPh>
    <rPh sb="63" eb="65">
      <t>ケイジョウ</t>
    </rPh>
    <phoneticPr fontId="2"/>
  </si>
  <si>
    <t>第1期</t>
    <rPh sb="0" eb="1">
      <t>ダイ</t>
    </rPh>
    <rPh sb="2" eb="3">
      <t>キ</t>
    </rPh>
    <phoneticPr fontId="2"/>
  </si>
  <si>
    <t>期</t>
    <rPh sb="0" eb="1">
      <t>キ</t>
    </rPh>
    <phoneticPr fontId="2"/>
  </si>
  <si>
    <t>第2期</t>
    <rPh sb="0" eb="1">
      <t>ダイ</t>
    </rPh>
    <rPh sb="2" eb="3">
      <t>キ</t>
    </rPh>
    <phoneticPr fontId="2"/>
  </si>
  <si>
    <t>第3期</t>
    <rPh sb="0" eb="1">
      <t>ダイ</t>
    </rPh>
    <rPh sb="2" eb="3">
      <t>キ</t>
    </rPh>
    <phoneticPr fontId="2"/>
  </si>
  <si>
    <t>第4期</t>
    <rPh sb="0" eb="1">
      <t>ダイ</t>
    </rPh>
    <rPh sb="2" eb="3">
      <t>キ</t>
    </rPh>
    <phoneticPr fontId="2"/>
  </si>
  <si>
    <t>－</t>
    <phoneticPr fontId="2"/>
  </si>
  <si>
    <t>グループ名</t>
    <rPh sb="4" eb="5">
      <t>メイ</t>
    </rPh>
    <phoneticPr fontId="2"/>
  </si>
  <si>
    <r>
      <t>サービス対価D-2の支払予定表</t>
    </r>
    <r>
      <rPr>
        <b/>
        <sz val="12"/>
        <color rgb="FFFF0000"/>
        <rFont val="ＭＳ 明朝"/>
        <family val="1"/>
        <charset val="128"/>
      </rPr>
      <t>（開園前倒し例）</t>
    </r>
    <rPh sb="4" eb="6">
      <t>タイカ</t>
    </rPh>
    <rPh sb="10" eb="12">
      <t>シハラ</t>
    </rPh>
    <rPh sb="12" eb="14">
      <t>ヨテイ</t>
    </rPh>
    <phoneticPr fontId="2"/>
  </si>
  <si>
    <t>様式10-2（別紙4）［○/○］</t>
    <rPh sb="0" eb="2">
      <t>ヨウシキ</t>
    </rPh>
    <rPh sb="7" eb="9">
      <t>ベッシ</t>
    </rPh>
    <phoneticPr fontId="2"/>
  </si>
  <si>
    <t xml:space="preserve">サービス対価D-2は半期（6か月）ごとの支払いとなるが、前倒しする月数により6か月に満たない月数（1～5か月）が生じた場合、事業終了直前の支払月で調整すること。併せて「様式10-2（別紙4）開園前倒し例」を参照すること。
</t>
    <rPh sb="4" eb="6">
      <t>タイカ</t>
    </rPh>
    <rPh sb="15" eb="16">
      <t>ゲツ</t>
    </rPh>
    <rPh sb="20" eb="22">
      <t>シハライ</t>
    </rPh>
    <rPh sb="28" eb="30">
      <t>マエダオ</t>
    </rPh>
    <rPh sb="33" eb="35">
      <t>ツキスウ</t>
    </rPh>
    <rPh sb="40" eb="41">
      <t>ツキ</t>
    </rPh>
    <rPh sb="42" eb="43">
      <t>ミ</t>
    </rPh>
    <rPh sb="46" eb="48">
      <t>ツキスウ</t>
    </rPh>
    <rPh sb="53" eb="54">
      <t>ツキ</t>
    </rPh>
    <rPh sb="56" eb="57">
      <t>ショウ</t>
    </rPh>
    <rPh sb="59" eb="61">
      <t>バアイ</t>
    </rPh>
    <rPh sb="62" eb="66">
      <t>ジギョウシュウリョウ</t>
    </rPh>
    <rPh sb="66" eb="68">
      <t>チョクゼン</t>
    </rPh>
    <rPh sb="69" eb="71">
      <t>シハライ</t>
    </rPh>
    <rPh sb="71" eb="72">
      <t>ツキ</t>
    </rPh>
    <phoneticPr fontId="2"/>
  </si>
  <si>
    <t>8月</t>
    <rPh sb="1" eb="2">
      <t>ガツ</t>
    </rPh>
    <phoneticPr fontId="2"/>
  </si>
  <si>
    <t xml:space="preserve">サービス対価D-2は、令和13年度から令和33年度までを4期に分けて、各期内の支払いを平準化した金額を支払う。様式14-4の「サービス対価D-2（各期）」欄と一致させること。
</t>
    <rPh sb="51" eb="53">
      <t>シハラ</t>
    </rPh>
    <rPh sb="55" eb="57">
      <t>ヨウシキ</t>
    </rPh>
    <rPh sb="77" eb="78">
      <t>ラン</t>
    </rPh>
    <rPh sb="79" eb="81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</si>
</sst>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か月&quot;"/>
    <numFmt numFmtId="177" formatCode="[$]ggge&quot;年&quot;m&quot;月&quot;d&quot;日&quot;;@" x16r2:formatCode16="[$-ja-JP-x-gannen]ggge&quot;年&quot;m&quot;月&quot;d&quot;日&quot;;@"/>
    <numFmt numFmtId="178" formatCode="0_);[Red]\(0\)"/>
    <numFmt numFmtId="179" formatCode="#,##0;&quot;▲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38" fontId="6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left" vertical="center"/>
    </xf>
    <xf numFmtId="0" fontId="4" fillId="2" borderId="19" xfId="0" applyFont="1" applyFill="1" applyBorder="1">
      <alignment vertical="center"/>
    </xf>
    <xf numFmtId="178" fontId="4" fillId="2" borderId="19" xfId="0" applyNumberFormat="1" applyFont="1" applyFill="1" applyBorder="1">
      <alignment vertical="center"/>
    </xf>
    <xf numFmtId="0" fontId="3" fillId="3" borderId="0" xfId="1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177" fontId="4" fillId="4" borderId="15" xfId="0" applyNumberFormat="1" applyFont="1" applyFill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2" borderId="19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79" fontId="4" fillId="2" borderId="4" xfId="0" applyNumberFormat="1" applyFont="1" applyFill="1" applyBorder="1">
      <alignment vertical="center"/>
    </xf>
    <xf numFmtId="179" fontId="4" fillId="2" borderId="1" xfId="0" applyNumberFormat="1" applyFont="1" applyFill="1" applyBorder="1">
      <alignment vertical="center"/>
    </xf>
    <xf numFmtId="179" fontId="4" fillId="2" borderId="2" xfId="0" applyNumberFormat="1" applyFont="1" applyFill="1" applyBorder="1">
      <alignment vertical="center"/>
    </xf>
    <xf numFmtId="179" fontId="4" fillId="2" borderId="26" xfId="0" applyNumberFormat="1" applyFont="1" applyFill="1" applyBorder="1">
      <alignment vertical="center"/>
    </xf>
    <xf numFmtId="179" fontId="4" fillId="2" borderId="24" xfId="0" applyNumberFormat="1" applyFont="1" applyFill="1" applyBorder="1">
      <alignment vertical="center"/>
    </xf>
    <xf numFmtId="179" fontId="4" fillId="2" borderId="25" xfId="0" applyNumberFormat="1" applyFont="1" applyFill="1" applyBorder="1">
      <alignment vertical="center"/>
    </xf>
    <xf numFmtId="179" fontId="4" fillId="2" borderId="19" xfId="0" applyNumberFormat="1" applyFont="1" applyFill="1" applyBorder="1">
      <alignment vertical="center"/>
    </xf>
    <xf numFmtId="179" fontId="4" fillId="2" borderId="20" xfId="0" applyNumberFormat="1" applyFont="1" applyFill="1" applyBorder="1">
      <alignment vertical="center"/>
    </xf>
    <xf numFmtId="179" fontId="4" fillId="2" borderId="10" xfId="0" applyNumberFormat="1" applyFont="1" applyFill="1" applyBorder="1">
      <alignment vertical="center"/>
    </xf>
    <xf numFmtId="179" fontId="4" fillId="2" borderId="13" xfId="0" applyNumberFormat="1" applyFont="1" applyFill="1" applyBorder="1">
      <alignment vertical="center"/>
    </xf>
    <xf numFmtId="179" fontId="4" fillId="2" borderId="13" xfId="0" applyNumberFormat="1" applyFont="1" applyFill="1" applyBorder="1" applyAlignment="1">
      <alignment horizontal="center" vertical="center"/>
    </xf>
    <xf numFmtId="179" fontId="4" fillId="2" borderId="11" xfId="0" applyNumberFormat="1" applyFont="1" applyFill="1" applyBorder="1">
      <alignment vertical="center"/>
    </xf>
    <xf numFmtId="179" fontId="4" fillId="2" borderId="27" xfId="0" applyNumberFormat="1" applyFont="1" applyFill="1" applyBorder="1">
      <alignment vertical="center"/>
    </xf>
    <xf numFmtId="179" fontId="4" fillId="2" borderId="28" xfId="0" applyNumberFormat="1" applyFont="1" applyFill="1" applyBorder="1">
      <alignment vertical="center"/>
    </xf>
    <xf numFmtId="179" fontId="4" fillId="2" borderId="12" xfId="0" applyNumberFormat="1" applyFont="1" applyFill="1" applyBorder="1">
      <alignment vertical="center"/>
    </xf>
    <xf numFmtId="0" fontId="4" fillId="0" borderId="0" xfId="0" applyFont="1" applyAlignment="1">
      <alignment horizontal="left" vertical="top" wrapText="1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76" fontId="4" fillId="5" borderId="20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4" borderId="16" xfId="0" applyFont="1" applyFill="1" applyBorder="1" applyAlignment="1">
      <alignment horizontal="center" vertical="center"/>
    </xf>
    <xf numFmtId="0" fontId="4" fillId="4" borderId="22" xfId="0" applyFont="1" applyFill="1" applyBorder="1">
      <alignment vertical="center"/>
    </xf>
    <xf numFmtId="177" fontId="4" fillId="5" borderId="34" xfId="0" applyNumberFormat="1" applyFont="1" applyFill="1" applyBorder="1" applyAlignment="1">
      <alignment horizontal="center" vertical="center"/>
    </xf>
    <xf numFmtId="177" fontId="0" fillId="5" borderId="34" xfId="0" applyNumberFormat="1" applyFill="1" applyBorder="1" applyAlignment="1">
      <alignment horizontal="center" vertical="center"/>
    </xf>
    <xf numFmtId="177" fontId="0" fillId="5" borderId="36" xfId="0" applyNumberFormat="1" applyFill="1" applyBorder="1" applyAlignment="1">
      <alignment horizontal="center" vertical="center"/>
    </xf>
    <xf numFmtId="0" fontId="4" fillId="2" borderId="20" xfId="0" applyFont="1" applyFill="1" applyBorder="1">
      <alignment vertical="center"/>
    </xf>
    <xf numFmtId="0" fontId="4" fillId="0" borderId="23" xfId="0" applyFont="1" applyBorder="1">
      <alignment vertical="center"/>
    </xf>
    <xf numFmtId="0" fontId="1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7" xfId="0" applyFont="1" applyFill="1" applyBorder="1">
      <alignment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179" fontId="4" fillId="2" borderId="31" xfId="0" applyNumberFormat="1" applyFont="1" applyFill="1" applyBorder="1" applyAlignment="1">
      <alignment horizontal="right" vertical="center"/>
    </xf>
    <xf numFmtId="179" fontId="4" fillId="2" borderId="25" xfId="0" applyNumberFormat="1" applyFont="1" applyFill="1" applyBorder="1" applyAlignment="1">
      <alignment horizontal="right" vertical="center"/>
    </xf>
    <xf numFmtId="179" fontId="4" fillId="2" borderId="29" xfId="0" applyNumberFormat="1" applyFont="1" applyFill="1" applyBorder="1" applyAlignment="1">
      <alignment horizontal="left" vertical="center"/>
    </xf>
    <xf numFmtId="179" fontId="4" fillId="2" borderId="24" xfId="0" applyNumberFormat="1" applyFont="1" applyFill="1" applyBorder="1" applyAlignment="1">
      <alignment horizontal="left" vertical="center"/>
    </xf>
    <xf numFmtId="179" fontId="4" fillId="2" borderId="30" xfId="0" applyNumberFormat="1" applyFont="1" applyFill="1" applyBorder="1" applyAlignment="1">
      <alignment horizontal="right" vertical="center"/>
    </xf>
    <xf numFmtId="179" fontId="4" fillId="2" borderId="33" xfId="0" applyNumberFormat="1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79" fontId="4" fillId="2" borderId="9" xfId="0" applyNumberFormat="1" applyFont="1" applyFill="1" applyBorder="1" applyAlignment="1">
      <alignment horizontal="right" vertical="center"/>
    </xf>
    <xf numFmtId="179" fontId="4" fillId="2" borderId="7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textRotation="255"/>
    </xf>
    <xf numFmtId="0" fontId="4" fillId="0" borderId="1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4" fillId="4" borderId="34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</cellXfs>
  <cellStyles count="6">
    <cellStyle name="パーセント 2" xfId="3" xr:uid="{727F52DD-2A36-4D66-9C16-98CA897F7348}"/>
    <cellStyle name="桁区切り 2" xfId="2" xr:uid="{F209C644-0418-40E7-A6F3-AEC2A65BA61F}"/>
    <cellStyle name="桁区切り 2 2" xfId="5" xr:uid="{20921EC1-DCFD-487C-BD1A-F94FB44F6423}"/>
    <cellStyle name="標準" xfId="0" builtinId="0"/>
    <cellStyle name="標準 2 2" xfId="1" xr:uid="{16F3581A-FCE7-49D2-BCD2-4CB2B779B23F}"/>
    <cellStyle name="標準 3" xfId="4" xr:uid="{2E365D48-E5A1-4B69-979F-6959BA6B6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287868</xdr:colOff>
      <xdr:row>41</xdr:row>
      <xdr:rowOff>243416</xdr:rowOff>
    </xdr:from>
    <xdr:to>
      <xdr:col>13</xdr:col>
      <xdr:colOff>649818</xdr:colOff>
      <xdr:row>46</xdr:row>
      <xdr:rowOff>66939</xdr:rowOff>
    </xdr:to>
    <xdr:sp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1C49D75-61CB-46FA-AEA5-8E355E7DA4A6}"/>
            </a:ext>
          </a:extLst>
        </xdr:cNvPr>
        <xdr:cNvSpPr/>
      </xdr:nvSpPr>
      <xdr:spPr>
        <a:xfrm>
          <a:off x="4171951" y="10223499"/>
          <a:ext cx="3304117" cy="1040607"/>
        </a:xfrm>
        <a:prstGeom prst="wedgeRoundRectCallout">
          <a:avLst>
            <a:gd name="adj1" fmla="val -59819"/>
            <a:gd name="adj2" fmla="val 39091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7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か月の前倒しとなるが、支払回数は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41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回のまま。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412750</xdr:colOff>
      <xdr:row>47</xdr:row>
      <xdr:rowOff>239184</xdr:rowOff>
    </xdr:from>
    <xdr:to>
      <xdr:col>11</xdr:col>
      <xdr:colOff>1042712</xdr:colOff>
      <xdr:row>51</xdr:row>
      <xdr:rowOff>34395</xdr:rowOff>
    </xdr:to>
    <xdr:sp textlink="">
      <xdr:nvSpPr>
        <xdr:cNvPr id="3" name="吹き出し: 角を丸めた四角形 8">
          <a:extLst>
            <a:ext uri="{FF2B5EF4-FFF2-40B4-BE49-F238E27FC236}">
              <a16:creationId xmlns:a16="http://schemas.microsoft.com/office/drawing/2014/main" id="{71E12D11-FE11-409A-B27A-6969CF6040FA}"/>
            </a:ext>
          </a:extLst>
        </xdr:cNvPr>
        <xdr:cNvSpPr/>
      </xdr:nvSpPr>
      <xdr:spPr>
        <a:xfrm>
          <a:off x="3587750" y="11679767"/>
          <a:ext cx="2810129" cy="768878"/>
        </a:xfrm>
        <a:custGeom>
          <a:avLst/>
          <a:gdLst>
            <a:gd name="connsiteX0" fmla="*/ 0 w 2464330"/>
            <a:gd name="connsiteY0" fmla="*/ 152491 h 914928"/>
            <a:gd name="connsiteX1" fmla="*/ 152491 w 2464330"/>
            <a:gd name="connsiteY1" fmla="*/ 0 h 914928"/>
            <a:gd name="connsiteX2" fmla="*/ 410722 w 2464330"/>
            <a:gd name="connsiteY2" fmla="*/ 0 h 914928"/>
            <a:gd name="connsiteX3" fmla="*/ 410722 w 2464330"/>
            <a:gd name="connsiteY3" fmla="*/ 0 h 914928"/>
            <a:gd name="connsiteX4" fmla="*/ 1026804 w 2464330"/>
            <a:gd name="connsiteY4" fmla="*/ 0 h 914928"/>
            <a:gd name="connsiteX5" fmla="*/ 2311839 w 2464330"/>
            <a:gd name="connsiteY5" fmla="*/ 0 h 914928"/>
            <a:gd name="connsiteX6" fmla="*/ 2464330 w 2464330"/>
            <a:gd name="connsiteY6" fmla="*/ 152491 h 914928"/>
            <a:gd name="connsiteX7" fmla="*/ 2464330 w 2464330"/>
            <a:gd name="connsiteY7" fmla="*/ 533708 h 914928"/>
            <a:gd name="connsiteX8" fmla="*/ 2464330 w 2464330"/>
            <a:gd name="connsiteY8" fmla="*/ 533708 h 914928"/>
            <a:gd name="connsiteX9" fmla="*/ 2464330 w 2464330"/>
            <a:gd name="connsiteY9" fmla="*/ 762440 h 914928"/>
            <a:gd name="connsiteX10" fmla="*/ 2464330 w 2464330"/>
            <a:gd name="connsiteY10" fmla="*/ 762437 h 914928"/>
            <a:gd name="connsiteX11" fmla="*/ 2311839 w 2464330"/>
            <a:gd name="connsiteY11" fmla="*/ 914928 h 914928"/>
            <a:gd name="connsiteX12" fmla="*/ 1026804 w 2464330"/>
            <a:gd name="connsiteY12" fmla="*/ 914928 h 914928"/>
            <a:gd name="connsiteX13" fmla="*/ 410722 w 2464330"/>
            <a:gd name="connsiteY13" fmla="*/ 914928 h 914928"/>
            <a:gd name="connsiteX14" fmla="*/ 410722 w 2464330"/>
            <a:gd name="connsiteY14" fmla="*/ 914928 h 914928"/>
            <a:gd name="connsiteX15" fmla="*/ 152491 w 2464330"/>
            <a:gd name="connsiteY15" fmla="*/ 914928 h 914928"/>
            <a:gd name="connsiteX16" fmla="*/ 0 w 2464330"/>
            <a:gd name="connsiteY16" fmla="*/ 762437 h 914928"/>
            <a:gd name="connsiteX17" fmla="*/ 0 w 2464330"/>
            <a:gd name="connsiteY17" fmla="*/ 762440 h 914928"/>
            <a:gd name="connsiteX18" fmla="*/ -241973 w 2464330"/>
            <a:gd name="connsiteY18" fmla="*/ 815119 h 914928"/>
            <a:gd name="connsiteX19" fmla="*/ 0 w 2464330"/>
            <a:gd name="connsiteY19" fmla="*/ 533708 h 914928"/>
            <a:gd name="connsiteX20" fmla="*/ 0 w 2464330"/>
            <a:gd name="connsiteY20" fmla="*/ 152491 h 914928"/>
            <a:gd name="connsiteX0" fmla="*/ 241973 w 2706303"/>
            <a:gd name="connsiteY0" fmla="*/ 152491 h 914928"/>
            <a:gd name="connsiteX1" fmla="*/ 394464 w 2706303"/>
            <a:gd name="connsiteY1" fmla="*/ 0 h 914928"/>
            <a:gd name="connsiteX2" fmla="*/ 652695 w 2706303"/>
            <a:gd name="connsiteY2" fmla="*/ 0 h 914928"/>
            <a:gd name="connsiteX3" fmla="*/ 652695 w 2706303"/>
            <a:gd name="connsiteY3" fmla="*/ 0 h 914928"/>
            <a:gd name="connsiteX4" fmla="*/ 1268777 w 2706303"/>
            <a:gd name="connsiteY4" fmla="*/ 0 h 914928"/>
            <a:gd name="connsiteX5" fmla="*/ 2553812 w 2706303"/>
            <a:gd name="connsiteY5" fmla="*/ 0 h 914928"/>
            <a:gd name="connsiteX6" fmla="*/ 2706303 w 2706303"/>
            <a:gd name="connsiteY6" fmla="*/ 152491 h 914928"/>
            <a:gd name="connsiteX7" fmla="*/ 2706303 w 2706303"/>
            <a:gd name="connsiteY7" fmla="*/ 533708 h 914928"/>
            <a:gd name="connsiteX8" fmla="*/ 2706303 w 2706303"/>
            <a:gd name="connsiteY8" fmla="*/ 533708 h 914928"/>
            <a:gd name="connsiteX9" fmla="*/ 2706303 w 2706303"/>
            <a:gd name="connsiteY9" fmla="*/ 762440 h 914928"/>
            <a:gd name="connsiteX10" fmla="*/ 2706303 w 2706303"/>
            <a:gd name="connsiteY10" fmla="*/ 762437 h 914928"/>
            <a:gd name="connsiteX11" fmla="*/ 2553812 w 2706303"/>
            <a:gd name="connsiteY11" fmla="*/ 914928 h 914928"/>
            <a:gd name="connsiteX12" fmla="*/ 1268777 w 2706303"/>
            <a:gd name="connsiteY12" fmla="*/ 914928 h 914928"/>
            <a:gd name="connsiteX13" fmla="*/ 652695 w 2706303"/>
            <a:gd name="connsiteY13" fmla="*/ 914928 h 914928"/>
            <a:gd name="connsiteX14" fmla="*/ 652695 w 2706303"/>
            <a:gd name="connsiteY14" fmla="*/ 914928 h 914928"/>
            <a:gd name="connsiteX15" fmla="*/ 394464 w 2706303"/>
            <a:gd name="connsiteY15" fmla="*/ 914928 h 914928"/>
            <a:gd name="connsiteX16" fmla="*/ 241973 w 2706303"/>
            <a:gd name="connsiteY16" fmla="*/ 762437 h 914928"/>
            <a:gd name="connsiteX17" fmla="*/ 241973 w 2706303"/>
            <a:gd name="connsiteY17" fmla="*/ 762440 h 914928"/>
            <a:gd name="connsiteX18" fmla="*/ 0 w 2706303"/>
            <a:gd name="connsiteY18" fmla="*/ 815119 h 914928"/>
            <a:gd name="connsiteX19" fmla="*/ 241973 w 2706303"/>
            <a:gd name="connsiteY19" fmla="*/ 533708 h 914928"/>
            <a:gd name="connsiteX20" fmla="*/ 234565 w 2706303"/>
            <a:gd name="connsiteY20" fmla="*/ 255588 h 914928"/>
            <a:gd name="connsiteX21" fmla="*/ 241973 w 2706303"/>
            <a:gd name="connsiteY21" fmla="*/ 152491 h 914928"/>
            <a:gd name="connsiteX0" fmla="*/ 348320 w 2812650"/>
            <a:gd name="connsiteY0" fmla="*/ 152491 h 914928"/>
            <a:gd name="connsiteX1" fmla="*/ 500811 w 2812650"/>
            <a:gd name="connsiteY1" fmla="*/ 0 h 914928"/>
            <a:gd name="connsiteX2" fmla="*/ 759042 w 2812650"/>
            <a:gd name="connsiteY2" fmla="*/ 0 h 914928"/>
            <a:gd name="connsiteX3" fmla="*/ 759042 w 2812650"/>
            <a:gd name="connsiteY3" fmla="*/ 0 h 914928"/>
            <a:gd name="connsiteX4" fmla="*/ 1375124 w 2812650"/>
            <a:gd name="connsiteY4" fmla="*/ 0 h 914928"/>
            <a:gd name="connsiteX5" fmla="*/ 2660159 w 2812650"/>
            <a:gd name="connsiteY5" fmla="*/ 0 h 914928"/>
            <a:gd name="connsiteX6" fmla="*/ 2812650 w 2812650"/>
            <a:gd name="connsiteY6" fmla="*/ 152491 h 914928"/>
            <a:gd name="connsiteX7" fmla="*/ 2812650 w 2812650"/>
            <a:gd name="connsiteY7" fmla="*/ 533708 h 914928"/>
            <a:gd name="connsiteX8" fmla="*/ 2812650 w 2812650"/>
            <a:gd name="connsiteY8" fmla="*/ 533708 h 914928"/>
            <a:gd name="connsiteX9" fmla="*/ 2812650 w 2812650"/>
            <a:gd name="connsiteY9" fmla="*/ 762440 h 914928"/>
            <a:gd name="connsiteX10" fmla="*/ 2812650 w 2812650"/>
            <a:gd name="connsiteY10" fmla="*/ 762437 h 914928"/>
            <a:gd name="connsiteX11" fmla="*/ 2660159 w 2812650"/>
            <a:gd name="connsiteY11" fmla="*/ 914928 h 914928"/>
            <a:gd name="connsiteX12" fmla="*/ 1375124 w 2812650"/>
            <a:gd name="connsiteY12" fmla="*/ 914928 h 914928"/>
            <a:gd name="connsiteX13" fmla="*/ 759042 w 2812650"/>
            <a:gd name="connsiteY13" fmla="*/ 914928 h 914928"/>
            <a:gd name="connsiteX14" fmla="*/ 759042 w 2812650"/>
            <a:gd name="connsiteY14" fmla="*/ 914928 h 914928"/>
            <a:gd name="connsiteX15" fmla="*/ 500811 w 2812650"/>
            <a:gd name="connsiteY15" fmla="*/ 914928 h 914928"/>
            <a:gd name="connsiteX16" fmla="*/ 348320 w 2812650"/>
            <a:gd name="connsiteY16" fmla="*/ 762437 h 914928"/>
            <a:gd name="connsiteX17" fmla="*/ 348320 w 2812650"/>
            <a:gd name="connsiteY17" fmla="*/ 762440 h 914928"/>
            <a:gd name="connsiteX18" fmla="*/ 106347 w 2812650"/>
            <a:gd name="connsiteY18" fmla="*/ 815119 h 914928"/>
            <a:gd name="connsiteX19" fmla="*/ 348320 w 2812650"/>
            <a:gd name="connsiteY19" fmla="*/ 533708 h 914928"/>
            <a:gd name="connsiteX20" fmla="*/ 0 w 2812650"/>
            <a:gd name="connsiteY20" fmla="*/ 41276 h 914928"/>
            <a:gd name="connsiteX21" fmla="*/ 348320 w 2812650"/>
            <a:gd name="connsiteY21" fmla="*/ 152491 h 914928"/>
            <a:gd name="connsiteX0" fmla="*/ 348320 w 2812650"/>
            <a:gd name="connsiteY0" fmla="*/ 152491 h 914928"/>
            <a:gd name="connsiteX1" fmla="*/ 500811 w 2812650"/>
            <a:gd name="connsiteY1" fmla="*/ 0 h 914928"/>
            <a:gd name="connsiteX2" fmla="*/ 759042 w 2812650"/>
            <a:gd name="connsiteY2" fmla="*/ 0 h 914928"/>
            <a:gd name="connsiteX3" fmla="*/ 759042 w 2812650"/>
            <a:gd name="connsiteY3" fmla="*/ 0 h 914928"/>
            <a:gd name="connsiteX4" fmla="*/ 1375124 w 2812650"/>
            <a:gd name="connsiteY4" fmla="*/ 0 h 914928"/>
            <a:gd name="connsiteX5" fmla="*/ 2660159 w 2812650"/>
            <a:gd name="connsiteY5" fmla="*/ 0 h 914928"/>
            <a:gd name="connsiteX6" fmla="*/ 2812650 w 2812650"/>
            <a:gd name="connsiteY6" fmla="*/ 152491 h 914928"/>
            <a:gd name="connsiteX7" fmla="*/ 2812650 w 2812650"/>
            <a:gd name="connsiteY7" fmla="*/ 533708 h 914928"/>
            <a:gd name="connsiteX8" fmla="*/ 2812650 w 2812650"/>
            <a:gd name="connsiteY8" fmla="*/ 533708 h 914928"/>
            <a:gd name="connsiteX9" fmla="*/ 2812650 w 2812650"/>
            <a:gd name="connsiteY9" fmla="*/ 762440 h 914928"/>
            <a:gd name="connsiteX10" fmla="*/ 2812650 w 2812650"/>
            <a:gd name="connsiteY10" fmla="*/ 762437 h 914928"/>
            <a:gd name="connsiteX11" fmla="*/ 2660159 w 2812650"/>
            <a:gd name="connsiteY11" fmla="*/ 914928 h 914928"/>
            <a:gd name="connsiteX12" fmla="*/ 1375124 w 2812650"/>
            <a:gd name="connsiteY12" fmla="*/ 914928 h 914928"/>
            <a:gd name="connsiteX13" fmla="*/ 759042 w 2812650"/>
            <a:gd name="connsiteY13" fmla="*/ 914928 h 914928"/>
            <a:gd name="connsiteX14" fmla="*/ 759042 w 2812650"/>
            <a:gd name="connsiteY14" fmla="*/ 914928 h 914928"/>
            <a:gd name="connsiteX15" fmla="*/ 500811 w 2812650"/>
            <a:gd name="connsiteY15" fmla="*/ 914928 h 914928"/>
            <a:gd name="connsiteX16" fmla="*/ 348320 w 2812650"/>
            <a:gd name="connsiteY16" fmla="*/ 762437 h 914928"/>
            <a:gd name="connsiteX17" fmla="*/ 348320 w 2812650"/>
            <a:gd name="connsiteY17" fmla="*/ 762440 h 914928"/>
            <a:gd name="connsiteX18" fmla="*/ 106347 w 2812650"/>
            <a:gd name="connsiteY18" fmla="*/ 815119 h 914928"/>
            <a:gd name="connsiteX19" fmla="*/ 387961 w 2812650"/>
            <a:gd name="connsiteY19" fmla="*/ 406708 h 914928"/>
            <a:gd name="connsiteX20" fmla="*/ 0 w 2812650"/>
            <a:gd name="connsiteY20" fmla="*/ 41276 h 914928"/>
            <a:gd name="connsiteX21" fmla="*/ 348320 w 2812650"/>
            <a:gd name="connsiteY21" fmla="*/ 152491 h 914928"/>
            <a:gd name="connsiteX0" fmla="*/ 348320 w 2812650"/>
            <a:gd name="connsiteY0" fmla="*/ 152491 h 914928"/>
            <a:gd name="connsiteX1" fmla="*/ 500811 w 2812650"/>
            <a:gd name="connsiteY1" fmla="*/ 0 h 914928"/>
            <a:gd name="connsiteX2" fmla="*/ 759042 w 2812650"/>
            <a:gd name="connsiteY2" fmla="*/ 0 h 914928"/>
            <a:gd name="connsiteX3" fmla="*/ 759042 w 2812650"/>
            <a:gd name="connsiteY3" fmla="*/ 0 h 914928"/>
            <a:gd name="connsiteX4" fmla="*/ 1375124 w 2812650"/>
            <a:gd name="connsiteY4" fmla="*/ 0 h 914928"/>
            <a:gd name="connsiteX5" fmla="*/ 2660159 w 2812650"/>
            <a:gd name="connsiteY5" fmla="*/ 0 h 914928"/>
            <a:gd name="connsiteX6" fmla="*/ 2812650 w 2812650"/>
            <a:gd name="connsiteY6" fmla="*/ 152491 h 914928"/>
            <a:gd name="connsiteX7" fmla="*/ 2812650 w 2812650"/>
            <a:gd name="connsiteY7" fmla="*/ 533708 h 914928"/>
            <a:gd name="connsiteX8" fmla="*/ 2812650 w 2812650"/>
            <a:gd name="connsiteY8" fmla="*/ 533708 h 914928"/>
            <a:gd name="connsiteX9" fmla="*/ 2812650 w 2812650"/>
            <a:gd name="connsiteY9" fmla="*/ 762440 h 914928"/>
            <a:gd name="connsiteX10" fmla="*/ 2812650 w 2812650"/>
            <a:gd name="connsiteY10" fmla="*/ 762437 h 914928"/>
            <a:gd name="connsiteX11" fmla="*/ 2660159 w 2812650"/>
            <a:gd name="connsiteY11" fmla="*/ 914928 h 914928"/>
            <a:gd name="connsiteX12" fmla="*/ 1375124 w 2812650"/>
            <a:gd name="connsiteY12" fmla="*/ 914928 h 914928"/>
            <a:gd name="connsiteX13" fmla="*/ 759042 w 2812650"/>
            <a:gd name="connsiteY13" fmla="*/ 914928 h 914928"/>
            <a:gd name="connsiteX14" fmla="*/ 759042 w 2812650"/>
            <a:gd name="connsiteY14" fmla="*/ 914928 h 914928"/>
            <a:gd name="connsiteX15" fmla="*/ 500811 w 2812650"/>
            <a:gd name="connsiteY15" fmla="*/ 914928 h 914928"/>
            <a:gd name="connsiteX16" fmla="*/ 348320 w 2812650"/>
            <a:gd name="connsiteY16" fmla="*/ 762437 h 914928"/>
            <a:gd name="connsiteX17" fmla="*/ 348320 w 2812650"/>
            <a:gd name="connsiteY17" fmla="*/ 762440 h 914928"/>
            <a:gd name="connsiteX18" fmla="*/ 18940 w 2812650"/>
            <a:gd name="connsiteY18" fmla="*/ 815119 h 914928"/>
            <a:gd name="connsiteX19" fmla="*/ 387961 w 2812650"/>
            <a:gd name="connsiteY19" fmla="*/ 406708 h 914928"/>
            <a:gd name="connsiteX20" fmla="*/ 0 w 2812650"/>
            <a:gd name="connsiteY20" fmla="*/ 41276 h 914928"/>
            <a:gd name="connsiteX21" fmla="*/ 348320 w 2812650"/>
            <a:gd name="connsiteY21" fmla="*/ 152491 h 9149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2812650" h="914928">
              <a:moveTo>
                <a:pt x="348320" y="152491"/>
              </a:moveTo>
              <a:cubicBezTo>
                <a:pt x="348320" y="68273"/>
                <a:pt x="416593" y="0"/>
                <a:pt x="500811" y="0"/>
              </a:cubicBezTo>
              <a:lnTo>
                <a:pt x="759042" y="0"/>
              </a:lnTo>
              <a:lnTo>
                <a:pt x="759042" y="0"/>
              </a:lnTo>
              <a:lnTo>
                <a:pt x="1375124" y="0"/>
              </a:lnTo>
              <a:lnTo>
                <a:pt x="2660159" y="0"/>
              </a:lnTo>
              <a:cubicBezTo>
                <a:pt x="2744377" y="0"/>
                <a:pt x="2812650" y="68273"/>
                <a:pt x="2812650" y="152491"/>
              </a:cubicBezTo>
              <a:lnTo>
                <a:pt x="2812650" y="533708"/>
              </a:lnTo>
              <a:lnTo>
                <a:pt x="2812650" y="533708"/>
              </a:lnTo>
              <a:lnTo>
                <a:pt x="2812650" y="762440"/>
              </a:lnTo>
              <a:lnTo>
                <a:pt x="2812650" y="762437"/>
              </a:lnTo>
              <a:cubicBezTo>
                <a:pt x="2812650" y="846655"/>
                <a:pt x="2744377" y="914928"/>
                <a:pt x="2660159" y="914928"/>
              </a:cubicBezTo>
              <a:lnTo>
                <a:pt x="1375124" y="914928"/>
              </a:lnTo>
              <a:lnTo>
                <a:pt x="759042" y="914928"/>
              </a:lnTo>
              <a:lnTo>
                <a:pt x="759042" y="914928"/>
              </a:lnTo>
              <a:lnTo>
                <a:pt x="500811" y="914928"/>
              </a:lnTo>
              <a:cubicBezTo>
                <a:pt x="416593" y="914928"/>
                <a:pt x="348320" y="846655"/>
                <a:pt x="348320" y="762437"/>
              </a:cubicBezTo>
              <a:lnTo>
                <a:pt x="348320" y="762440"/>
              </a:lnTo>
              <a:lnTo>
                <a:pt x="18940" y="815119"/>
              </a:lnTo>
              <a:lnTo>
                <a:pt x="387961" y="406708"/>
              </a:lnTo>
              <a:lnTo>
                <a:pt x="0" y="41276"/>
              </a:lnTo>
              <a:lnTo>
                <a:pt x="348320" y="152491"/>
              </a:lnTo>
              <a:close/>
            </a:path>
          </a:pathLst>
        </a:cu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　　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7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か月の前倒しを提案</a:t>
          </a:r>
        </a:p>
      </xdr:txBody>
    </xdr:sp>
    <xdr:clientData/>
  </xdr:twoCellAnchor>
  <xdr:twoCellAnchor>
    <xdr:from>
      <xdr:col>9</xdr:col>
      <xdr:colOff>63501</xdr:colOff>
      <xdr:row>8</xdr:row>
      <xdr:rowOff>31750</xdr:rowOff>
    </xdr:from>
    <xdr:to>
      <xdr:col>13</xdr:col>
      <xdr:colOff>140217</xdr:colOff>
      <xdr:row>13</xdr:row>
      <xdr:rowOff>95250</xdr:rowOff>
    </xdr:to>
    <xdr:sp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B4BB006-26B8-4C77-BEDC-BA975085352C}"/>
            </a:ext>
          </a:extLst>
        </xdr:cNvPr>
        <xdr:cNvSpPr/>
      </xdr:nvSpPr>
      <xdr:spPr>
        <a:xfrm>
          <a:off x="3947584" y="1979083"/>
          <a:ext cx="3018883" cy="1280584"/>
        </a:xfrm>
        <a:prstGeom prst="wedgeRoundRectCallout">
          <a:avLst>
            <a:gd name="adj1" fmla="val -60136"/>
            <a:gd name="adj2" fmla="val -39571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開園が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7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か月の前倒しとなるため、サービス対価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D-2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の支払いもそれに応じて前倒しとなる。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0B40-54D8-453E-BEB2-B659868AB628}">
  <sheetPr>
    <pageSetUpPr fitToPage="1"/>
  </sheetPr>
  <dimension ref="B1:W69"/>
  <sheetViews>
    <sheetView tabSelected="1" view="pageBreakPreview" topLeftCell="A28" zoomScale="90" zoomScaleNormal="100" zoomScaleSheetLayoutView="90" workbookViewId="0">
      <selection activeCell="U42" sqref="U42"/>
    </sheetView>
  </sheetViews>
  <sheetFormatPr defaultColWidth="9" defaultRowHeight="20.149999999999999" customHeight="1" x14ac:dyDescent="0.55000000000000004"/>
  <cols>
    <col min="1" max="1" width="1.58203125" style="2" customWidth="1"/>
    <col min="2" max="2" width="5.58203125" style="2" customWidth="1"/>
    <col min="3" max="3" width="12.58203125" style="2" customWidth="1"/>
    <col min="4" max="6" width="5.58203125" style="2" customWidth="1"/>
    <col min="7" max="7" width="4.58203125" style="2" customWidth="1"/>
    <col min="8" max="8" width="5.58203125" style="2" customWidth="1"/>
    <col min="9" max="9" width="3.58203125" style="2" customWidth="1"/>
    <col min="10" max="10" width="15.58203125" style="2" customWidth="1"/>
    <col min="11" max="11" width="3.58203125" style="2" customWidth="1"/>
    <col min="12" max="12" width="15.58203125" style="2" customWidth="1"/>
    <col min="13" max="13" width="3.58203125" style="2" bestFit="1" customWidth="1"/>
    <col min="14" max="14" width="15.58203125" style="2" customWidth="1"/>
    <col min="15" max="15" width="3.58203125" style="2" bestFit="1" customWidth="1"/>
    <col min="16" max="16" width="15.58203125" style="2" customWidth="1"/>
    <col min="17" max="17" width="7.5" style="2" bestFit="1" customWidth="1"/>
    <col min="18" max="18" width="1.58203125" style="2" customWidth="1"/>
    <col min="19" max="19" width="2.58203125" style="2" customWidth="1"/>
    <col min="20" max="20" width="9" style="2"/>
    <col min="21" max="21" width="11.5" style="2" bestFit="1" customWidth="1"/>
    <col min="22" max="16384" width="9" style="2"/>
  </cols>
  <sheetData>
    <row r="1" spans="2:19" ht="20.149999999999999" customHeight="1" x14ac:dyDescent="0.55000000000000004">
      <c r="B1" s="1" t="s">
        <v>62</v>
      </c>
    </row>
    <row r="2" spans="2:19" ht="20.149999999999999" customHeight="1" x14ac:dyDescent="0.55000000000000004">
      <c r="L2" s="88" t="s">
        <v>60</v>
      </c>
      <c r="M2" s="92"/>
      <c r="N2" s="93"/>
      <c r="O2" s="94"/>
      <c r="P2" s="94"/>
      <c r="Q2" s="95"/>
    </row>
    <row r="4" spans="2:19" ht="20.149999999999999" customHeight="1" x14ac:dyDescent="0.55000000000000004">
      <c r="B4" s="96" t="s">
        <v>50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7"/>
      <c r="S4" s="7"/>
    </row>
    <row r="6" spans="2:19" ht="20.149999999999999" customHeight="1" x14ac:dyDescent="0.55000000000000004">
      <c r="B6" s="97" t="s">
        <v>35</v>
      </c>
      <c r="C6" s="88" t="s">
        <v>30</v>
      </c>
      <c r="D6" s="99"/>
      <c r="E6" s="99"/>
      <c r="F6" s="99"/>
      <c r="G6" s="100"/>
      <c r="H6" s="92"/>
      <c r="I6" s="101" t="s">
        <v>51</v>
      </c>
      <c r="J6" s="102"/>
      <c r="K6" s="102"/>
      <c r="L6" s="102"/>
      <c r="M6" s="102"/>
      <c r="N6" s="102"/>
      <c r="O6" s="102"/>
      <c r="P6" s="102"/>
      <c r="Q6" s="103"/>
    </row>
    <row r="7" spans="2:19" ht="20.149999999999999" customHeight="1" x14ac:dyDescent="0.55000000000000004">
      <c r="B7" s="98"/>
      <c r="C7" s="26" t="s">
        <v>32</v>
      </c>
      <c r="D7" s="104" t="s">
        <v>33</v>
      </c>
      <c r="E7" s="104"/>
      <c r="F7" s="105"/>
      <c r="G7" s="106" t="s">
        <v>36</v>
      </c>
      <c r="H7" s="107"/>
      <c r="I7" s="25" t="s">
        <v>55</v>
      </c>
      <c r="J7" s="108" t="s">
        <v>51</v>
      </c>
      <c r="K7" s="109"/>
      <c r="L7" s="88" t="s">
        <v>49</v>
      </c>
      <c r="M7" s="89"/>
      <c r="N7" s="86" t="s">
        <v>29</v>
      </c>
      <c r="O7" s="87"/>
      <c r="P7" s="88" t="s">
        <v>0</v>
      </c>
      <c r="Q7" s="89"/>
    </row>
    <row r="8" spans="2:19" ht="20.149999999999999" customHeight="1" x14ac:dyDescent="0.55000000000000004">
      <c r="B8" s="27"/>
      <c r="C8" s="71" t="s">
        <v>8</v>
      </c>
      <c r="D8" s="3" t="s">
        <v>52</v>
      </c>
      <c r="E8" s="3" t="s">
        <v>1</v>
      </c>
      <c r="F8" s="4" t="s">
        <v>52</v>
      </c>
      <c r="G8" s="5"/>
      <c r="H8" s="22" t="s">
        <v>34</v>
      </c>
      <c r="I8" s="73" t="s">
        <v>54</v>
      </c>
      <c r="J8" s="80"/>
      <c r="K8" s="81" t="s">
        <v>31</v>
      </c>
      <c r="L8" s="32"/>
      <c r="M8" s="33" t="s">
        <v>31</v>
      </c>
      <c r="N8" s="34"/>
      <c r="O8" s="33" t="s">
        <v>31</v>
      </c>
      <c r="P8" s="34"/>
      <c r="Q8" s="33" t="s">
        <v>31</v>
      </c>
    </row>
    <row r="9" spans="2:19" ht="20.149999999999999" customHeight="1" x14ac:dyDescent="0.55000000000000004">
      <c r="B9" s="27">
        <v>1</v>
      </c>
      <c r="C9" s="72"/>
      <c r="D9" s="3" t="s">
        <v>2</v>
      </c>
      <c r="E9" s="3" t="s">
        <v>1</v>
      </c>
      <c r="F9" s="4" t="s">
        <v>3</v>
      </c>
      <c r="G9" s="5">
        <v>3</v>
      </c>
      <c r="H9" s="22" t="s">
        <v>34</v>
      </c>
      <c r="I9" s="74"/>
      <c r="J9" s="77"/>
      <c r="K9" s="79"/>
      <c r="L9" s="32"/>
      <c r="M9" s="33" t="s">
        <v>31</v>
      </c>
      <c r="N9" s="34"/>
      <c r="O9" s="33" t="s">
        <v>31</v>
      </c>
      <c r="P9" s="34"/>
      <c r="Q9" s="33" t="s">
        <v>31</v>
      </c>
    </row>
    <row r="10" spans="2:19" ht="20.149999999999999" customHeight="1" x14ac:dyDescent="0.55000000000000004">
      <c r="B10" s="27">
        <v>2</v>
      </c>
      <c r="C10" s="71" t="s">
        <v>9</v>
      </c>
      <c r="D10" s="3" t="s">
        <v>4</v>
      </c>
      <c r="E10" s="3" t="s">
        <v>1</v>
      </c>
      <c r="F10" s="4" t="s">
        <v>6</v>
      </c>
      <c r="G10" s="5">
        <v>6</v>
      </c>
      <c r="H10" s="22" t="s">
        <v>34</v>
      </c>
      <c r="I10" s="74"/>
      <c r="J10" s="76"/>
      <c r="K10" s="78" t="s">
        <v>31</v>
      </c>
      <c r="L10" s="35"/>
      <c r="M10" s="36" t="s">
        <v>31</v>
      </c>
      <c r="N10" s="37"/>
      <c r="O10" s="36" t="s">
        <v>31</v>
      </c>
      <c r="P10" s="37"/>
      <c r="Q10" s="33" t="s">
        <v>31</v>
      </c>
    </row>
    <row r="11" spans="2:19" ht="20.149999999999999" customHeight="1" x14ac:dyDescent="0.55000000000000004">
      <c r="B11" s="27">
        <v>3</v>
      </c>
      <c r="C11" s="72"/>
      <c r="D11" s="3" t="s">
        <v>7</v>
      </c>
      <c r="E11" s="3" t="s">
        <v>1</v>
      </c>
      <c r="F11" s="4" t="s">
        <v>3</v>
      </c>
      <c r="G11" s="5">
        <v>6</v>
      </c>
      <c r="H11" s="22" t="s">
        <v>34</v>
      </c>
      <c r="I11" s="74"/>
      <c r="J11" s="77"/>
      <c r="K11" s="79"/>
      <c r="L11" s="32"/>
      <c r="M11" s="33" t="s">
        <v>31</v>
      </c>
      <c r="N11" s="34"/>
      <c r="O11" s="33" t="s">
        <v>31</v>
      </c>
      <c r="P11" s="34"/>
      <c r="Q11" s="33" t="s">
        <v>31</v>
      </c>
    </row>
    <row r="12" spans="2:19" ht="20.149999999999999" customHeight="1" x14ac:dyDescent="0.55000000000000004">
      <c r="B12" s="27">
        <v>4</v>
      </c>
      <c r="C12" s="71" t="s">
        <v>10</v>
      </c>
      <c r="D12" s="3" t="s">
        <v>4</v>
      </c>
      <c r="E12" s="3" t="s">
        <v>1</v>
      </c>
      <c r="F12" s="4" t="s">
        <v>6</v>
      </c>
      <c r="G12" s="5">
        <v>6</v>
      </c>
      <c r="H12" s="22" t="s">
        <v>34</v>
      </c>
      <c r="I12" s="74"/>
      <c r="J12" s="80"/>
      <c r="K12" s="81" t="s">
        <v>31</v>
      </c>
      <c r="L12" s="32"/>
      <c r="M12" s="33" t="s">
        <v>31</v>
      </c>
      <c r="N12" s="34"/>
      <c r="O12" s="33" t="s">
        <v>31</v>
      </c>
      <c r="P12" s="34"/>
      <c r="Q12" s="33" t="s">
        <v>31</v>
      </c>
    </row>
    <row r="13" spans="2:19" ht="20.149999999999999" customHeight="1" x14ac:dyDescent="0.55000000000000004">
      <c r="B13" s="27">
        <v>5</v>
      </c>
      <c r="C13" s="72"/>
      <c r="D13" s="3" t="s">
        <v>7</v>
      </c>
      <c r="E13" s="3" t="s">
        <v>1</v>
      </c>
      <c r="F13" s="4" t="s">
        <v>3</v>
      </c>
      <c r="G13" s="5">
        <v>6</v>
      </c>
      <c r="H13" s="22" t="s">
        <v>34</v>
      </c>
      <c r="I13" s="74"/>
      <c r="J13" s="77"/>
      <c r="K13" s="79"/>
      <c r="L13" s="32"/>
      <c r="M13" s="33" t="s">
        <v>31</v>
      </c>
      <c r="N13" s="34"/>
      <c r="O13" s="33" t="s">
        <v>31</v>
      </c>
      <c r="P13" s="34"/>
      <c r="Q13" s="33" t="s">
        <v>31</v>
      </c>
    </row>
    <row r="14" spans="2:19" ht="20.149999999999999" customHeight="1" x14ac:dyDescent="0.55000000000000004">
      <c r="B14" s="27">
        <v>6</v>
      </c>
      <c r="C14" s="71" t="s">
        <v>11</v>
      </c>
      <c r="D14" s="3" t="s">
        <v>4</v>
      </c>
      <c r="E14" s="3" t="s">
        <v>1</v>
      </c>
      <c r="F14" s="4" t="s">
        <v>6</v>
      </c>
      <c r="G14" s="5">
        <v>6</v>
      </c>
      <c r="H14" s="22" t="s">
        <v>34</v>
      </c>
      <c r="I14" s="74"/>
      <c r="J14" s="80"/>
      <c r="K14" s="81" t="s">
        <v>31</v>
      </c>
      <c r="L14" s="32"/>
      <c r="M14" s="33" t="s">
        <v>31</v>
      </c>
      <c r="N14" s="34"/>
      <c r="O14" s="33" t="s">
        <v>31</v>
      </c>
      <c r="P14" s="34"/>
      <c r="Q14" s="33" t="s">
        <v>31</v>
      </c>
    </row>
    <row r="15" spans="2:19" ht="20.149999999999999" customHeight="1" x14ac:dyDescent="0.55000000000000004">
      <c r="B15" s="27">
        <v>7</v>
      </c>
      <c r="C15" s="72"/>
      <c r="D15" s="3" t="s">
        <v>7</v>
      </c>
      <c r="E15" s="3" t="s">
        <v>1</v>
      </c>
      <c r="F15" s="4" t="s">
        <v>3</v>
      </c>
      <c r="G15" s="5">
        <v>6</v>
      </c>
      <c r="H15" s="22" t="s">
        <v>34</v>
      </c>
      <c r="I15" s="74"/>
      <c r="J15" s="77"/>
      <c r="K15" s="79"/>
      <c r="L15" s="32"/>
      <c r="M15" s="33" t="s">
        <v>31</v>
      </c>
      <c r="N15" s="34"/>
      <c r="O15" s="33" t="s">
        <v>31</v>
      </c>
      <c r="P15" s="34"/>
      <c r="Q15" s="33" t="s">
        <v>31</v>
      </c>
    </row>
    <row r="16" spans="2:19" ht="20.149999999999999" customHeight="1" x14ac:dyDescent="0.55000000000000004">
      <c r="B16" s="27">
        <v>8</v>
      </c>
      <c r="C16" s="71" t="s">
        <v>12</v>
      </c>
      <c r="D16" s="3" t="s">
        <v>4</v>
      </c>
      <c r="E16" s="3" t="s">
        <v>1</v>
      </c>
      <c r="F16" s="4" t="s">
        <v>6</v>
      </c>
      <c r="G16" s="5">
        <v>6</v>
      </c>
      <c r="H16" s="22" t="s">
        <v>34</v>
      </c>
      <c r="I16" s="74"/>
      <c r="J16" s="76"/>
      <c r="K16" s="78" t="s">
        <v>31</v>
      </c>
      <c r="L16" s="32"/>
      <c r="M16" s="33" t="s">
        <v>31</v>
      </c>
      <c r="N16" s="34"/>
      <c r="O16" s="33" t="s">
        <v>31</v>
      </c>
      <c r="P16" s="34"/>
      <c r="Q16" s="33" t="s">
        <v>31</v>
      </c>
    </row>
    <row r="17" spans="2:17" ht="20.149999999999999" customHeight="1" x14ac:dyDescent="0.55000000000000004">
      <c r="B17" s="27">
        <v>9</v>
      </c>
      <c r="C17" s="72"/>
      <c r="D17" s="3" t="s">
        <v>7</v>
      </c>
      <c r="E17" s="3" t="s">
        <v>1</v>
      </c>
      <c r="F17" s="4" t="s">
        <v>3</v>
      </c>
      <c r="G17" s="5">
        <v>6</v>
      </c>
      <c r="H17" s="22" t="s">
        <v>34</v>
      </c>
      <c r="I17" s="74"/>
      <c r="J17" s="77"/>
      <c r="K17" s="79"/>
      <c r="L17" s="32"/>
      <c r="M17" s="33" t="s">
        <v>31</v>
      </c>
      <c r="N17" s="34"/>
      <c r="O17" s="33" t="s">
        <v>31</v>
      </c>
      <c r="P17" s="34"/>
      <c r="Q17" s="33" t="s">
        <v>31</v>
      </c>
    </row>
    <row r="18" spans="2:17" ht="20.149999999999999" customHeight="1" x14ac:dyDescent="0.55000000000000004">
      <c r="B18" s="27">
        <v>10</v>
      </c>
      <c r="C18" s="71" t="s">
        <v>13</v>
      </c>
      <c r="D18" s="3" t="s">
        <v>4</v>
      </c>
      <c r="E18" s="3" t="s">
        <v>1</v>
      </c>
      <c r="F18" s="4" t="s">
        <v>6</v>
      </c>
      <c r="G18" s="5">
        <v>6</v>
      </c>
      <c r="H18" s="22" t="s">
        <v>34</v>
      </c>
      <c r="I18" s="74"/>
      <c r="J18" s="80"/>
      <c r="K18" s="81" t="s">
        <v>31</v>
      </c>
      <c r="L18" s="32"/>
      <c r="M18" s="33" t="s">
        <v>31</v>
      </c>
      <c r="N18" s="34"/>
      <c r="O18" s="33" t="s">
        <v>31</v>
      </c>
      <c r="P18" s="34"/>
      <c r="Q18" s="33" t="s">
        <v>31</v>
      </c>
    </row>
    <row r="19" spans="2:17" ht="20.149999999999999" customHeight="1" x14ac:dyDescent="0.55000000000000004">
      <c r="B19" s="27">
        <v>11</v>
      </c>
      <c r="C19" s="72"/>
      <c r="D19" s="3" t="s">
        <v>7</v>
      </c>
      <c r="E19" s="3" t="s">
        <v>1</v>
      </c>
      <c r="F19" s="4" t="s">
        <v>3</v>
      </c>
      <c r="G19" s="5">
        <v>6</v>
      </c>
      <c r="H19" s="22" t="s">
        <v>34</v>
      </c>
      <c r="I19" s="91"/>
      <c r="J19" s="77"/>
      <c r="K19" s="79"/>
      <c r="L19" s="32"/>
      <c r="M19" s="33" t="s">
        <v>31</v>
      </c>
      <c r="N19" s="34"/>
      <c r="O19" s="33" t="s">
        <v>31</v>
      </c>
      <c r="P19" s="34"/>
      <c r="Q19" s="33" t="s">
        <v>31</v>
      </c>
    </row>
    <row r="20" spans="2:17" ht="20.149999999999999" customHeight="1" x14ac:dyDescent="0.55000000000000004">
      <c r="B20" s="27">
        <v>12</v>
      </c>
      <c r="C20" s="71" t="s">
        <v>14</v>
      </c>
      <c r="D20" s="3" t="s">
        <v>4</v>
      </c>
      <c r="E20" s="3" t="s">
        <v>1</v>
      </c>
      <c r="F20" s="4" t="s">
        <v>6</v>
      </c>
      <c r="G20" s="5">
        <v>6</v>
      </c>
      <c r="H20" s="22" t="s">
        <v>34</v>
      </c>
      <c r="I20" s="73" t="s">
        <v>56</v>
      </c>
      <c r="J20" s="76"/>
      <c r="K20" s="78" t="s">
        <v>31</v>
      </c>
      <c r="L20" s="32"/>
      <c r="M20" s="33" t="s">
        <v>31</v>
      </c>
      <c r="N20" s="34"/>
      <c r="O20" s="33" t="s">
        <v>31</v>
      </c>
      <c r="P20" s="34"/>
      <c r="Q20" s="33" t="s">
        <v>31</v>
      </c>
    </row>
    <row r="21" spans="2:17" ht="20.149999999999999" customHeight="1" x14ac:dyDescent="0.55000000000000004">
      <c r="B21" s="27">
        <v>13</v>
      </c>
      <c r="C21" s="72"/>
      <c r="D21" s="3" t="s">
        <v>7</v>
      </c>
      <c r="E21" s="3" t="s">
        <v>1</v>
      </c>
      <c r="F21" s="4" t="s">
        <v>3</v>
      </c>
      <c r="G21" s="5">
        <v>6</v>
      </c>
      <c r="H21" s="22" t="s">
        <v>34</v>
      </c>
      <c r="I21" s="74"/>
      <c r="J21" s="77"/>
      <c r="K21" s="79"/>
      <c r="L21" s="32"/>
      <c r="M21" s="33" t="s">
        <v>31</v>
      </c>
      <c r="N21" s="34"/>
      <c r="O21" s="33" t="s">
        <v>31</v>
      </c>
      <c r="P21" s="34"/>
      <c r="Q21" s="33" t="s">
        <v>31</v>
      </c>
    </row>
    <row r="22" spans="2:17" ht="20.149999999999999" customHeight="1" x14ac:dyDescent="0.55000000000000004">
      <c r="B22" s="27">
        <v>14</v>
      </c>
      <c r="C22" s="71" t="s">
        <v>15</v>
      </c>
      <c r="D22" s="3" t="s">
        <v>4</v>
      </c>
      <c r="E22" s="3" t="s">
        <v>1</v>
      </c>
      <c r="F22" s="4" t="s">
        <v>6</v>
      </c>
      <c r="G22" s="5">
        <v>6</v>
      </c>
      <c r="H22" s="22" t="s">
        <v>34</v>
      </c>
      <c r="I22" s="74"/>
      <c r="J22" s="80"/>
      <c r="K22" s="81" t="s">
        <v>31</v>
      </c>
      <c r="L22" s="32"/>
      <c r="M22" s="33" t="s">
        <v>31</v>
      </c>
      <c r="N22" s="34"/>
      <c r="O22" s="33" t="s">
        <v>31</v>
      </c>
      <c r="P22" s="34"/>
      <c r="Q22" s="33" t="s">
        <v>31</v>
      </c>
    </row>
    <row r="23" spans="2:17" ht="20.149999999999999" customHeight="1" x14ac:dyDescent="0.55000000000000004">
      <c r="B23" s="27">
        <v>15</v>
      </c>
      <c r="C23" s="72"/>
      <c r="D23" s="3" t="s">
        <v>7</v>
      </c>
      <c r="E23" s="3" t="s">
        <v>1</v>
      </c>
      <c r="F23" s="4" t="s">
        <v>3</v>
      </c>
      <c r="G23" s="5">
        <v>6</v>
      </c>
      <c r="H23" s="22" t="s">
        <v>34</v>
      </c>
      <c r="I23" s="74"/>
      <c r="J23" s="77"/>
      <c r="K23" s="79"/>
      <c r="L23" s="32"/>
      <c r="M23" s="33" t="s">
        <v>31</v>
      </c>
      <c r="N23" s="34"/>
      <c r="O23" s="33" t="s">
        <v>31</v>
      </c>
      <c r="P23" s="34"/>
      <c r="Q23" s="33" t="s">
        <v>31</v>
      </c>
    </row>
    <row r="24" spans="2:17" ht="20.149999999999999" customHeight="1" x14ac:dyDescent="0.55000000000000004">
      <c r="B24" s="27">
        <v>16</v>
      </c>
      <c r="C24" s="71" t="s">
        <v>16</v>
      </c>
      <c r="D24" s="3" t="s">
        <v>4</v>
      </c>
      <c r="E24" s="3" t="s">
        <v>1</v>
      </c>
      <c r="F24" s="4" t="s">
        <v>6</v>
      </c>
      <c r="G24" s="5">
        <v>6</v>
      </c>
      <c r="H24" s="22" t="s">
        <v>34</v>
      </c>
      <c r="I24" s="74"/>
      <c r="J24" s="80"/>
      <c r="K24" s="81" t="s">
        <v>31</v>
      </c>
      <c r="L24" s="32"/>
      <c r="M24" s="33" t="s">
        <v>31</v>
      </c>
      <c r="N24" s="34"/>
      <c r="O24" s="33" t="s">
        <v>31</v>
      </c>
      <c r="P24" s="34"/>
      <c r="Q24" s="33" t="s">
        <v>31</v>
      </c>
    </row>
    <row r="25" spans="2:17" ht="20.149999999999999" customHeight="1" x14ac:dyDescent="0.55000000000000004">
      <c r="B25" s="27">
        <v>17</v>
      </c>
      <c r="C25" s="72"/>
      <c r="D25" s="3" t="s">
        <v>7</v>
      </c>
      <c r="E25" s="3" t="s">
        <v>1</v>
      </c>
      <c r="F25" s="4" t="s">
        <v>3</v>
      </c>
      <c r="G25" s="5">
        <v>6</v>
      </c>
      <c r="H25" s="22" t="s">
        <v>34</v>
      </c>
      <c r="I25" s="74"/>
      <c r="J25" s="77"/>
      <c r="K25" s="79"/>
      <c r="L25" s="32"/>
      <c r="M25" s="33" t="s">
        <v>31</v>
      </c>
      <c r="N25" s="34"/>
      <c r="O25" s="33" t="s">
        <v>31</v>
      </c>
      <c r="P25" s="34"/>
      <c r="Q25" s="33" t="s">
        <v>31</v>
      </c>
    </row>
    <row r="26" spans="2:17" ht="20.149999999999999" customHeight="1" x14ac:dyDescent="0.55000000000000004">
      <c r="B26" s="27">
        <v>18</v>
      </c>
      <c r="C26" s="71" t="s">
        <v>17</v>
      </c>
      <c r="D26" s="3" t="s">
        <v>4</v>
      </c>
      <c r="E26" s="3" t="s">
        <v>1</v>
      </c>
      <c r="F26" s="4" t="s">
        <v>6</v>
      </c>
      <c r="G26" s="5">
        <v>6</v>
      </c>
      <c r="H26" s="22" t="s">
        <v>34</v>
      </c>
      <c r="I26" s="74"/>
      <c r="J26" s="80"/>
      <c r="K26" s="81" t="s">
        <v>31</v>
      </c>
      <c r="L26" s="32"/>
      <c r="M26" s="33" t="s">
        <v>31</v>
      </c>
      <c r="N26" s="34"/>
      <c r="O26" s="33" t="s">
        <v>31</v>
      </c>
      <c r="P26" s="34"/>
      <c r="Q26" s="33" t="s">
        <v>31</v>
      </c>
    </row>
    <row r="27" spans="2:17" ht="20.149999999999999" customHeight="1" x14ac:dyDescent="0.55000000000000004">
      <c r="B27" s="27">
        <v>19</v>
      </c>
      <c r="C27" s="72"/>
      <c r="D27" s="3" t="s">
        <v>7</v>
      </c>
      <c r="E27" s="3" t="s">
        <v>1</v>
      </c>
      <c r="F27" s="4" t="s">
        <v>3</v>
      </c>
      <c r="G27" s="5">
        <v>6</v>
      </c>
      <c r="H27" s="22" t="s">
        <v>34</v>
      </c>
      <c r="I27" s="74"/>
      <c r="J27" s="77"/>
      <c r="K27" s="79"/>
      <c r="L27" s="32"/>
      <c r="M27" s="33" t="s">
        <v>31</v>
      </c>
      <c r="N27" s="34"/>
      <c r="O27" s="33" t="s">
        <v>31</v>
      </c>
      <c r="P27" s="34"/>
      <c r="Q27" s="33" t="s">
        <v>31</v>
      </c>
    </row>
    <row r="28" spans="2:17" ht="20.149999999999999" customHeight="1" x14ac:dyDescent="0.55000000000000004">
      <c r="B28" s="27">
        <v>20</v>
      </c>
      <c r="C28" s="71" t="s">
        <v>18</v>
      </c>
      <c r="D28" s="3" t="s">
        <v>4</v>
      </c>
      <c r="E28" s="3" t="s">
        <v>1</v>
      </c>
      <c r="F28" s="4" t="s">
        <v>6</v>
      </c>
      <c r="G28" s="5">
        <v>6</v>
      </c>
      <c r="H28" s="22" t="s">
        <v>34</v>
      </c>
      <c r="I28" s="74"/>
      <c r="J28" s="80"/>
      <c r="K28" s="81" t="s">
        <v>31</v>
      </c>
      <c r="L28" s="32"/>
      <c r="M28" s="33" t="s">
        <v>31</v>
      </c>
      <c r="N28" s="34"/>
      <c r="O28" s="33" t="s">
        <v>31</v>
      </c>
      <c r="P28" s="34"/>
      <c r="Q28" s="33" t="s">
        <v>31</v>
      </c>
    </row>
    <row r="29" spans="2:17" ht="20.149999999999999" customHeight="1" x14ac:dyDescent="0.55000000000000004">
      <c r="B29" s="27">
        <v>21</v>
      </c>
      <c r="C29" s="72"/>
      <c r="D29" s="3" t="s">
        <v>7</v>
      </c>
      <c r="E29" s="3" t="s">
        <v>1</v>
      </c>
      <c r="F29" s="4" t="s">
        <v>3</v>
      </c>
      <c r="G29" s="5">
        <v>6</v>
      </c>
      <c r="H29" s="22" t="s">
        <v>34</v>
      </c>
      <c r="I29" s="74"/>
      <c r="J29" s="77"/>
      <c r="K29" s="79"/>
      <c r="L29" s="32"/>
      <c r="M29" s="33" t="s">
        <v>31</v>
      </c>
      <c r="N29" s="34"/>
      <c r="O29" s="33" t="s">
        <v>31</v>
      </c>
      <c r="P29" s="34"/>
      <c r="Q29" s="33" t="s">
        <v>31</v>
      </c>
    </row>
    <row r="30" spans="2:17" ht="20.149999999999999" customHeight="1" x14ac:dyDescent="0.55000000000000004">
      <c r="B30" s="27">
        <v>22</v>
      </c>
      <c r="C30" s="71" t="s">
        <v>19</v>
      </c>
      <c r="D30" s="3" t="s">
        <v>4</v>
      </c>
      <c r="E30" s="3" t="s">
        <v>1</v>
      </c>
      <c r="F30" s="4" t="s">
        <v>6</v>
      </c>
      <c r="G30" s="5">
        <v>6</v>
      </c>
      <c r="H30" s="22" t="s">
        <v>34</v>
      </c>
      <c r="I30" s="73" t="s">
        <v>57</v>
      </c>
      <c r="J30" s="76"/>
      <c r="K30" s="78" t="s">
        <v>31</v>
      </c>
      <c r="L30" s="32"/>
      <c r="M30" s="33" t="s">
        <v>31</v>
      </c>
      <c r="N30" s="34"/>
      <c r="O30" s="33" t="s">
        <v>31</v>
      </c>
      <c r="P30" s="34"/>
      <c r="Q30" s="33" t="s">
        <v>31</v>
      </c>
    </row>
    <row r="31" spans="2:17" ht="20.149999999999999" customHeight="1" x14ac:dyDescent="0.55000000000000004">
      <c r="B31" s="27">
        <v>23</v>
      </c>
      <c r="C31" s="72"/>
      <c r="D31" s="3" t="s">
        <v>7</v>
      </c>
      <c r="E31" s="3" t="s">
        <v>1</v>
      </c>
      <c r="F31" s="4" t="s">
        <v>3</v>
      </c>
      <c r="G31" s="5">
        <v>6</v>
      </c>
      <c r="H31" s="22" t="s">
        <v>34</v>
      </c>
      <c r="I31" s="74"/>
      <c r="J31" s="77"/>
      <c r="K31" s="79"/>
      <c r="L31" s="32"/>
      <c r="M31" s="33" t="s">
        <v>31</v>
      </c>
      <c r="N31" s="34"/>
      <c r="O31" s="33" t="s">
        <v>31</v>
      </c>
      <c r="P31" s="34"/>
      <c r="Q31" s="33" t="s">
        <v>31</v>
      </c>
    </row>
    <row r="32" spans="2:17" ht="20.149999999999999" customHeight="1" x14ac:dyDescent="0.55000000000000004">
      <c r="B32" s="27">
        <v>24</v>
      </c>
      <c r="C32" s="71" t="s">
        <v>20</v>
      </c>
      <c r="D32" s="3" t="s">
        <v>4</v>
      </c>
      <c r="E32" s="3" t="s">
        <v>1</v>
      </c>
      <c r="F32" s="4" t="s">
        <v>6</v>
      </c>
      <c r="G32" s="5">
        <v>6</v>
      </c>
      <c r="H32" s="22" t="s">
        <v>34</v>
      </c>
      <c r="I32" s="74"/>
      <c r="J32" s="80"/>
      <c r="K32" s="81" t="s">
        <v>31</v>
      </c>
      <c r="L32" s="32"/>
      <c r="M32" s="33" t="s">
        <v>31</v>
      </c>
      <c r="N32" s="34"/>
      <c r="O32" s="33" t="s">
        <v>31</v>
      </c>
      <c r="P32" s="34"/>
      <c r="Q32" s="33" t="s">
        <v>31</v>
      </c>
    </row>
    <row r="33" spans="2:17" ht="20.149999999999999" customHeight="1" x14ac:dyDescent="0.55000000000000004">
      <c r="B33" s="27">
        <v>25</v>
      </c>
      <c r="C33" s="72"/>
      <c r="D33" s="3" t="s">
        <v>7</v>
      </c>
      <c r="E33" s="3" t="s">
        <v>1</v>
      </c>
      <c r="F33" s="4" t="s">
        <v>3</v>
      </c>
      <c r="G33" s="5">
        <v>6</v>
      </c>
      <c r="H33" s="22" t="s">
        <v>34</v>
      </c>
      <c r="I33" s="74"/>
      <c r="J33" s="77"/>
      <c r="K33" s="79"/>
      <c r="L33" s="32"/>
      <c r="M33" s="33" t="s">
        <v>31</v>
      </c>
      <c r="N33" s="34"/>
      <c r="O33" s="33" t="s">
        <v>31</v>
      </c>
      <c r="P33" s="34"/>
      <c r="Q33" s="33" t="s">
        <v>31</v>
      </c>
    </row>
    <row r="34" spans="2:17" ht="20.149999999999999" customHeight="1" x14ac:dyDescent="0.55000000000000004">
      <c r="B34" s="27">
        <v>26</v>
      </c>
      <c r="C34" s="71" t="s">
        <v>21</v>
      </c>
      <c r="D34" s="3" t="s">
        <v>4</v>
      </c>
      <c r="E34" s="3" t="s">
        <v>1</v>
      </c>
      <c r="F34" s="4" t="s">
        <v>6</v>
      </c>
      <c r="G34" s="5">
        <v>6</v>
      </c>
      <c r="H34" s="22" t="s">
        <v>34</v>
      </c>
      <c r="I34" s="74"/>
      <c r="J34" s="80"/>
      <c r="K34" s="81" t="s">
        <v>31</v>
      </c>
      <c r="L34" s="32"/>
      <c r="M34" s="33" t="s">
        <v>31</v>
      </c>
      <c r="N34" s="34"/>
      <c r="O34" s="33" t="s">
        <v>31</v>
      </c>
      <c r="P34" s="34"/>
      <c r="Q34" s="33" t="s">
        <v>31</v>
      </c>
    </row>
    <row r="35" spans="2:17" ht="20.149999999999999" customHeight="1" x14ac:dyDescent="0.55000000000000004">
      <c r="B35" s="27">
        <v>27</v>
      </c>
      <c r="C35" s="72"/>
      <c r="D35" s="3" t="s">
        <v>7</v>
      </c>
      <c r="E35" s="3" t="s">
        <v>1</v>
      </c>
      <c r="F35" s="4" t="s">
        <v>3</v>
      </c>
      <c r="G35" s="5">
        <v>6</v>
      </c>
      <c r="H35" s="22" t="s">
        <v>34</v>
      </c>
      <c r="I35" s="74"/>
      <c r="J35" s="77"/>
      <c r="K35" s="79"/>
      <c r="L35" s="32"/>
      <c r="M35" s="33" t="s">
        <v>31</v>
      </c>
      <c r="N35" s="34"/>
      <c r="O35" s="33" t="s">
        <v>31</v>
      </c>
      <c r="P35" s="34"/>
      <c r="Q35" s="33" t="s">
        <v>31</v>
      </c>
    </row>
    <row r="36" spans="2:17" ht="20.149999999999999" customHeight="1" x14ac:dyDescent="0.55000000000000004">
      <c r="B36" s="27">
        <v>28</v>
      </c>
      <c r="C36" s="71" t="s">
        <v>22</v>
      </c>
      <c r="D36" s="3" t="s">
        <v>4</v>
      </c>
      <c r="E36" s="3" t="s">
        <v>1</v>
      </c>
      <c r="F36" s="4" t="s">
        <v>6</v>
      </c>
      <c r="G36" s="5">
        <v>6</v>
      </c>
      <c r="H36" s="22" t="s">
        <v>34</v>
      </c>
      <c r="I36" s="74"/>
      <c r="J36" s="80"/>
      <c r="K36" s="81" t="s">
        <v>31</v>
      </c>
      <c r="L36" s="32"/>
      <c r="M36" s="33" t="s">
        <v>31</v>
      </c>
      <c r="N36" s="34"/>
      <c r="O36" s="33" t="s">
        <v>31</v>
      </c>
      <c r="P36" s="34"/>
      <c r="Q36" s="33" t="s">
        <v>31</v>
      </c>
    </row>
    <row r="37" spans="2:17" ht="20.149999999999999" customHeight="1" x14ac:dyDescent="0.55000000000000004">
      <c r="B37" s="27">
        <v>29</v>
      </c>
      <c r="C37" s="72"/>
      <c r="D37" s="3" t="s">
        <v>7</v>
      </c>
      <c r="E37" s="3" t="s">
        <v>1</v>
      </c>
      <c r="F37" s="4" t="s">
        <v>3</v>
      </c>
      <c r="G37" s="5">
        <v>6</v>
      </c>
      <c r="H37" s="22" t="s">
        <v>34</v>
      </c>
      <c r="I37" s="74"/>
      <c r="J37" s="77"/>
      <c r="K37" s="79"/>
      <c r="L37" s="32"/>
      <c r="M37" s="33" t="s">
        <v>31</v>
      </c>
      <c r="N37" s="34"/>
      <c r="O37" s="33" t="s">
        <v>31</v>
      </c>
      <c r="P37" s="34"/>
      <c r="Q37" s="33" t="s">
        <v>31</v>
      </c>
    </row>
    <row r="38" spans="2:17" ht="20.149999999999999" customHeight="1" x14ac:dyDescent="0.55000000000000004">
      <c r="B38" s="27">
        <v>30</v>
      </c>
      <c r="C38" s="71" t="s">
        <v>23</v>
      </c>
      <c r="D38" s="3" t="s">
        <v>4</v>
      </c>
      <c r="E38" s="3" t="s">
        <v>1</v>
      </c>
      <c r="F38" s="4" t="s">
        <v>6</v>
      </c>
      <c r="G38" s="5">
        <v>6</v>
      </c>
      <c r="H38" s="22" t="s">
        <v>34</v>
      </c>
      <c r="I38" s="74"/>
      <c r="J38" s="80"/>
      <c r="K38" s="81" t="s">
        <v>31</v>
      </c>
      <c r="L38" s="32"/>
      <c r="M38" s="33" t="s">
        <v>31</v>
      </c>
      <c r="N38" s="34"/>
      <c r="O38" s="33" t="s">
        <v>31</v>
      </c>
      <c r="P38" s="34"/>
      <c r="Q38" s="33" t="s">
        <v>31</v>
      </c>
    </row>
    <row r="39" spans="2:17" ht="20.149999999999999" customHeight="1" x14ac:dyDescent="0.55000000000000004">
      <c r="B39" s="27">
        <v>31</v>
      </c>
      <c r="C39" s="72"/>
      <c r="D39" s="3" t="s">
        <v>7</v>
      </c>
      <c r="E39" s="3" t="s">
        <v>1</v>
      </c>
      <c r="F39" s="4" t="s">
        <v>3</v>
      </c>
      <c r="G39" s="5">
        <v>6</v>
      </c>
      <c r="H39" s="22" t="s">
        <v>34</v>
      </c>
      <c r="I39" s="74"/>
      <c r="J39" s="77"/>
      <c r="K39" s="79"/>
      <c r="L39" s="32"/>
      <c r="M39" s="33" t="s">
        <v>31</v>
      </c>
      <c r="N39" s="34"/>
      <c r="O39" s="33" t="s">
        <v>31</v>
      </c>
      <c r="P39" s="34"/>
      <c r="Q39" s="33" t="s">
        <v>31</v>
      </c>
    </row>
    <row r="40" spans="2:17" ht="20.149999999999999" customHeight="1" x14ac:dyDescent="0.55000000000000004">
      <c r="B40" s="27">
        <v>32</v>
      </c>
      <c r="C40" s="71" t="s">
        <v>24</v>
      </c>
      <c r="D40" s="3" t="s">
        <v>4</v>
      </c>
      <c r="E40" s="3" t="s">
        <v>1</v>
      </c>
      <c r="F40" s="4" t="s">
        <v>6</v>
      </c>
      <c r="G40" s="5">
        <v>6</v>
      </c>
      <c r="H40" s="22" t="s">
        <v>34</v>
      </c>
      <c r="I40" s="73" t="s">
        <v>58</v>
      </c>
      <c r="J40" s="76"/>
      <c r="K40" s="78" t="s">
        <v>31</v>
      </c>
      <c r="L40" s="32"/>
      <c r="M40" s="33" t="s">
        <v>31</v>
      </c>
      <c r="N40" s="34"/>
      <c r="O40" s="33" t="s">
        <v>31</v>
      </c>
      <c r="P40" s="34"/>
      <c r="Q40" s="33" t="s">
        <v>31</v>
      </c>
    </row>
    <row r="41" spans="2:17" ht="20.149999999999999" customHeight="1" x14ac:dyDescent="0.55000000000000004">
      <c r="B41" s="27">
        <v>33</v>
      </c>
      <c r="C41" s="72"/>
      <c r="D41" s="3" t="s">
        <v>7</v>
      </c>
      <c r="E41" s="3" t="s">
        <v>1</v>
      </c>
      <c r="F41" s="4" t="s">
        <v>3</v>
      </c>
      <c r="G41" s="5">
        <v>6</v>
      </c>
      <c r="H41" s="22" t="s">
        <v>34</v>
      </c>
      <c r="I41" s="74"/>
      <c r="J41" s="77"/>
      <c r="K41" s="79"/>
      <c r="L41" s="32"/>
      <c r="M41" s="33" t="s">
        <v>31</v>
      </c>
      <c r="N41" s="34"/>
      <c r="O41" s="33" t="s">
        <v>31</v>
      </c>
      <c r="P41" s="34"/>
      <c r="Q41" s="33" t="s">
        <v>31</v>
      </c>
    </row>
    <row r="42" spans="2:17" ht="20.149999999999999" customHeight="1" x14ac:dyDescent="0.55000000000000004">
      <c r="B42" s="27">
        <v>34</v>
      </c>
      <c r="C42" s="71" t="s">
        <v>25</v>
      </c>
      <c r="D42" s="3" t="s">
        <v>4</v>
      </c>
      <c r="E42" s="3" t="s">
        <v>1</v>
      </c>
      <c r="F42" s="4" t="s">
        <v>6</v>
      </c>
      <c r="G42" s="5">
        <v>6</v>
      </c>
      <c r="H42" s="22" t="s">
        <v>34</v>
      </c>
      <c r="I42" s="74"/>
      <c r="J42" s="80"/>
      <c r="K42" s="81" t="s">
        <v>31</v>
      </c>
      <c r="L42" s="32"/>
      <c r="M42" s="33" t="s">
        <v>31</v>
      </c>
      <c r="N42" s="34"/>
      <c r="O42" s="33" t="s">
        <v>31</v>
      </c>
      <c r="P42" s="34"/>
      <c r="Q42" s="33" t="s">
        <v>31</v>
      </c>
    </row>
    <row r="43" spans="2:17" ht="20.149999999999999" customHeight="1" x14ac:dyDescent="0.55000000000000004">
      <c r="B43" s="27">
        <v>35</v>
      </c>
      <c r="C43" s="72"/>
      <c r="D43" s="3" t="s">
        <v>7</v>
      </c>
      <c r="E43" s="3" t="s">
        <v>1</v>
      </c>
      <c r="F43" s="4" t="s">
        <v>3</v>
      </c>
      <c r="G43" s="5">
        <v>6</v>
      </c>
      <c r="H43" s="22" t="s">
        <v>34</v>
      </c>
      <c r="I43" s="74"/>
      <c r="J43" s="77"/>
      <c r="K43" s="79"/>
      <c r="L43" s="32"/>
      <c r="M43" s="33" t="s">
        <v>31</v>
      </c>
      <c r="N43" s="34"/>
      <c r="O43" s="33" t="s">
        <v>31</v>
      </c>
      <c r="P43" s="34"/>
      <c r="Q43" s="33" t="s">
        <v>31</v>
      </c>
    </row>
    <row r="44" spans="2:17" ht="20.149999999999999" customHeight="1" x14ac:dyDescent="0.55000000000000004">
      <c r="B44" s="27">
        <v>36</v>
      </c>
      <c r="C44" s="71" t="s">
        <v>26</v>
      </c>
      <c r="D44" s="3" t="s">
        <v>4</v>
      </c>
      <c r="E44" s="3" t="s">
        <v>1</v>
      </c>
      <c r="F44" s="4" t="s">
        <v>6</v>
      </c>
      <c r="G44" s="5">
        <v>6</v>
      </c>
      <c r="H44" s="22" t="s">
        <v>34</v>
      </c>
      <c r="I44" s="74"/>
      <c r="J44" s="80"/>
      <c r="K44" s="81" t="s">
        <v>31</v>
      </c>
      <c r="L44" s="32"/>
      <c r="M44" s="33" t="s">
        <v>31</v>
      </c>
      <c r="N44" s="34"/>
      <c r="O44" s="33" t="s">
        <v>31</v>
      </c>
      <c r="P44" s="34"/>
      <c r="Q44" s="33" t="s">
        <v>31</v>
      </c>
    </row>
    <row r="45" spans="2:17" ht="20.149999999999999" customHeight="1" x14ac:dyDescent="0.55000000000000004">
      <c r="B45" s="27">
        <v>37</v>
      </c>
      <c r="C45" s="72"/>
      <c r="D45" s="3" t="s">
        <v>7</v>
      </c>
      <c r="E45" s="3" t="s">
        <v>1</v>
      </c>
      <c r="F45" s="4" t="s">
        <v>3</v>
      </c>
      <c r="G45" s="5">
        <v>6</v>
      </c>
      <c r="H45" s="22" t="s">
        <v>34</v>
      </c>
      <c r="I45" s="74"/>
      <c r="J45" s="77"/>
      <c r="K45" s="79"/>
      <c r="L45" s="32"/>
      <c r="M45" s="33" t="s">
        <v>31</v>
      </c>
      <c r="N45" s="34"/>
      <c r="O45" s="33" t="s">
        <v>31</v>
      </c>
      <c r="P45" s="34"/>
      <c r="Q45" s="33" t="s">
        <v>31</v>
      </c>
    </row>
    <row r="46" spans="2:17" ht="20.149999999999999" customHeight="1" x14ac:dyDescent="0.55000000000000004">
      <c r="B46" s="27">
        <v>38</v>
      </c>
      <c r="C46" s="71" t="s">
        <v>27</v>
      </c>
      <c r="D46" s="3" t="s">
        <v>4</v>
      </c>
      <c r="E46" s="3" t="s">
        <v>1</v>
      </c>
      <c r="F46" s="4" t="s">
        <v>6</v>
      </c>
      <c r="G46" s="5">
        <v>6</v>
      </c>
      <c r="H46" s="22" t="s">
        <v>34</v>
      </c>
      <c r="I46" s="74"/>
      <c r="J46" s="80"/>
      <c r="K46" s="81" t="s">
        <v>31</v>
      </c>
      <c r="L46" s="32"/>
      <c r="M46" s="33" t="s">
        <v>31</v>
      </c>
      <c r="N46" s="34"/>
      <c r="O46" s="33" t="s">
        <v>31</v>
      </c>
      <c r="P46" s="34"/>
      <c r="Q46" s="33" t="s">
        <v>31</v>
      </c>
    </row>
    <row r="47" spans="2:17" ht="20.149999999999999" customHeight="1" x14ac:dyDescent="0.55000000000000004">
      <c r="B47" s="27">
        <v>39</v>
      </c>
      <c r="C47" s="72"/>
      <c r="D47" s="3" t="s">
        <v>7</v>
      </c>
      <c r="E47" s="3" t="s">
        <v>1</v>
      </c>
      <c r="F47" s="4" t="s">
        <v>3</v>
      </c>
      <c r="G47" s="5">
        <v>6</v>
      </c>
      <c r="H47" s="22" t="s">
        <v>34</v>
      </c>
      <c r="I47" s="74"/>
      <c r="J47" s="77"/>
      <c r="K47" s="79"/>
      <c r="L47" s="32"/>
      <c r="M47" s="33" t="s">
        <v>31</v>
      </c>
      <c r="N47" s="34"/>
      <c r="O47" s="33" t="s">
        <v>31</v>
      </c>
      <c r="P47" s="34"/>
      <c r="Q47" s="33" t="s">
        <v>31</v>
      </c>
    </row>
    <row r="48" spans="2:17" ht="20.149999999999999" customHeight="1" x14ac:dyDescent="0.55000000000000004">
      <c r="B48" s="27">
        <v>40</v>
      </c>
      <c r="C48" s="71" t="s">
        <v>28</v>
      </c>
      <c r="D48" s="3" t="s">
        <v>4</v>
      </c>
      <c r="E48" s="3" t="s">
        <v>1</v>
      </c>
      <c r="F48" s="4" t="s">
        <v>6</v>
      </c>
      <c r="G48" s="5">
        <v>6</v>
      </c>
      <c r="H48" s="22" t="s">
        <v>34</v>
      </c>
      <c r="I48" s="74"/>
      <c r="J48" s="80"/>
      <c r="K48" s="81" t="s">
        <v>31</v>
      </c>
      <c r="L48" s="32"/>
      <c r="M48" s="33" t="s">
        <v>31</v>
      </c>
      <c r="N48" s="34"/>
      <c r="O48" s="33" t="s">
        <v>31</v>
      </c>
      <c r="P48" s="34"/>
      <c r="Q48" s="33" t="s">
        <v>31</v>
      </c>
    </row>
    <row r="49" spans="2:23" ht="20.149999999999999" customHeight="1" thickBot="1" x14ac:dyDescent="0.6">
      <c r="B49" s="31">
        <v>41</v>
      </c>
      <c r="C49" s="110"/>
      <c r="D49" s="3" t="s">
        <v>7</v>
      </c>
      <c r="E49" s="3" t="s">
        <v>1</v>
      </c>
      <c r="F49" s="4" t="s">
        <v>3</v>
      </c>
      <c r="G49" s="8">
        <v>6</v>
      </c>
      <c r="H49" s="23" t="s">
        <v>34</v>
      </c>
      <c r="I49" s="75"/>
      <c r="J49" s="84"/>
      <c r="K49" s="85"/>
      <c r="L49" s="38"/>
      <c r="M49" s="39" t="s">
        <v>31</v>
      </c>
      <c r="N49" s="40"/>
      <c r="O49" s="39" t="s">
        <v>31</v>
      </c>
      <c r="P49" s="40"/>
      <c r="Q49" s="39" t="s">
        <v>31</v>
      </c>
    </row>
    <row r="50" spans="2:23" ht="20.149999999999999" customHeight="1" thickBot="1" x14ac:dyDescent="0.6">
      <c r="B50" s="65" t="s">
        <v>0</v>
      </c>
      <c r="C50" s="66"/>
      <c r="D50" s="66"/>
      <c r="E50" s="66"/>
      <c r="F50" s="66"/>
      <c r="G50" s="20">
        <f>SUM(G8:G49)</f>
        <v>243</v>
      </c>
      <c r="H50" s="21" t="s">
        <v>34</v>
      </c>
      <c r="I50" s="24" t="s">
        <v>59</v>
      </c>
      <c r="J50" s="41">
        <f>SUM(J8:J49)</f>
        <v>0</v>
      </c>
      <c r="K50" s="42" t="s">
        <v>31</v>
      </c>
      <c r="L50" s="43">
        <f>SUM(L8:L49)</f>
        <v>0</v>
      </c>
      <c r="M50" s="44" t="s">
        <v>31</v>
      </c>
      <c r="N50" s="41">
        <f>SUM(N8:N49)</f>
        <v>0</v>
      </c>
      <c r="O50" s="41" t="s">
        <v>31</v>
      </c>
      <c r="P50" s="45">
        <f>SUM(P8:P49)</f>
        <v>0</v>
      </c>
      <c r="Q50" s="46" t="s">
        <v>31</v>
      </c>
    </row>
    <row r="51" spans="2:23" ht="20.149999999999999" customHeight="1" thickBot="1" x14ac:dyDescent="0.6"/>
    <row r="52" spans="2:23" ht="20.149999999999999" customHeight="1" x14ac:dyDescent="0.55000000000000004">
      <c r="B52" s="67" t="s">
        <v>43</v>
      </c>
      <c r="C52" s="68"/>
      <c r="D52" s="111">
        <v>48214</v>
      </c>
      <c r="E52" s="111"/>
      <c r="F52" s="111"/>
      <c r="G52" s="111"/>
      <c r="H52" s="112"/>
      <c r="I52" s="28"/>
      <c r="J52" s="69" t="s">
        <v>47</v>
      </c>
      <c r="K52" s="69"/>
      <c r="L52" s="69"/>
      <c r="M52" s="69"/>
      <c r="N52" s="69"/>
      <c r="O52" s="70"/>
    </row>
    <row r="53" spans="2:23" ht="20.149999999999999" customHeight="1" thickBot="1" x14ac:dyDescent="0.6">
      <c r="B53" s="55" t="s">
        <v>44</v>
      </c>
      <c r="C53" s="56"/>
      <c r="D53" s="113">
        <v>55609</v>
      </c>
      <c r="E53" s="113"/>
      <c r="F53" s="113"/>
      <c r="G53" s="113"/>
      <c r="H53" s="114"/>
      <c r="I53" s="29"/>
      <c r="J53" s="30"/>
      <c r="K53" s="30"/>
      <c r="L53" s="11">
        <f>DATEDIF(D52,D53,"M")+1</f>
        <v>243</v>
      </c>
      <c r="M53" s="10" t="s">
        <v>45</v>
      </c>
      <c r="N53" s="60" t="s">
        <v>46</v>
      </c>
      <c r="O53" s="61"/>
    </row>
    <row r="54" spans="2:23" ht="20.149999999999999" customHeight="1" x14ac:dyDescent="0.55000000000000004">
      <c r="B54" s="6"/>
    </row>
    <row r="55" spans="2:23" ht="15" customHeight="1" x14ac:dyDescent="0.55000000000000004">
      <c r="B55" s="15" t="s">
        <v>41</v>
      </c>
      <c r="C55" s="12" t="s">
        <v>37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W55" s="9"/>
    </row>
    <row r="56" spans="2:23" ht="15" customHeight="1" x14ac:dyDescent="0.55000000000000004">
      <c r="B56" s="15" t="s">
        <v>41</v>
      </c>
      <c r="C56" s="14" t="s">
        <v>38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W56" s="9"/>
    </row>
    <row r="57" spans="2:23" ht="15" customHeight="1" x14ac:dyDescent="0.55000000000000004">
      <c r="B57" s="15" t="s">
        <v>41</v>
      </c>
      <c r="C57" s="14" t="s">
        <v>39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W57" s="9"/>
    </row>
    <row r="58" spans="2:23" ht="15" customHeight="1" x14ac:dyDescent="0.55000000000000004">
      <c r="B58" s="15" t="s">
        <v>41</v>
      </c>
      <c r="C58" s="62" t="s">
        <v>40</v>
      </c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W58" s="1"/>
    </row>
    <row r="59" spans="2:23" ht="15" customHeight="1" x14ac:dyDescent="0.55000000000000004">
      <c r="B59" s="16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W59" s="1"/>
    </row>
    <row r="60" spans="2:23" ht="15" customHeight="1" x14ac:dyDescent="0.55000000000000004">
      <c r="B60" s="15" t="s">
        <v>41</v>
      </c>
      <c r="C60" s="14" t="s">
        <v>42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W60" s="1"/>
    </row>
    <row r="61" spans="2:23" ht="15" customHeight="1" x14ac:dyDescent="0.55000000000000004">
      <c r="B61" s="15" t="s">
        <v>41</v>
      </c>
      <c r="C61" s="53" t="s">
        <v>65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W61" s="1"/>
    </row>
    <row r="62" spans="2:23" ht="15" customHeight="1" x14ac:dyDescent="0.55000000000000004">
      <c r="B62" s="15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W62" s="1"/>
    </row>
    <row r="63" spans="2:23" ht="15" customHeight="1" x14ac:dyDescent="0.55000000000000004">
      <c r="B63" s="15" t="s">
        <v>41</v>
      </c>
      <c r="C63" s="53" t="s">
        <v>53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W63" s="1"/>
    </row>
    <row r="64" spans="2:23" ht="15" customHeight="1" x14ac:dyDescent="0.55000000000000004">
      <c r="B64" s="15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W64" s="1"/>
    </row>
    <row r="65" spans="2:23" ht="15" customHeight="1" x14ac:dyDescent="0.55000000000000004">
      <c r="B65" s="15" t="s">
        <v>41</v>
      </c>
      <c r="C65" s="53" t="s">
        <v>48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U65" s="1"/>
      <c r="V65" s="1"/>
      <c r="W65" s="1"/>
    </row>
    <row r="66" spans="2:23" ht="15" customHeight="1" x14ac:dyDescent="0.55000000000000004">
      <c r="B66" s="15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U66" s="1"/>
      <c r="V66" s="1"/>
      <c r="W66" s="1"/>
    </row>
    <row r="67" spans="2:23" ht="15" customHeight="1" x14ac:dyDescent="0.55000000000000004">
      <c r="B67" s="15" t="s">
        <v>41</v>
      </c>
      <c r="C67" s="53" t="s">
        <v>63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U67" s="1"/>
      <c r="V67" s="1"/>
      <c r="W67" s="1"/>
    </row>
    <row r="68" spans="2:23" ht="15" customHeight="1" x14ac:dyDescent="0.55000000000000004">
      <c r="B68" s="15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U68" s="1"/>
      <c r="V68" s="1"/>
      <c r="W68" s="1"/>
    </row>
    <row r="69" spans="2:23" ht="20.149999999999999" customHeight="1" x14ac:dyDescent="0.55000000000000004">
      <c r="B69" s="15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U69" s="1"/>
      <c r="V69" s="1"/>
      <c r="W69" s="1"/>
    </row>
  </sheetData>
  <mergeCells count="91">
    <mergeCell ref="B4:Q4"/>
    <mergeCell ref="C65:Q66"/>
    <mergeCell ref="B52:C52"/>
    <mergeCell ref="B53:C53"/>
    <mergeCell ref="D52:H52"/>
    <mergeCell ref="D53:H53"/>
    <mergeCell ref="N53:O53"/>
    <mergeCell ref="C58:Q59"/>
    <mergeCell ref="C61:Q62"/>
    <mergeCell ref="J52:O52"/>
    <mergeCell ref="C63:Q64"/>
    <mergeCell ref="L7:M7"/>
    <mergeCell ref="N7:O7"/>
    <mergeCell ref="P7:Q7"/>
    <mergeCell ref="C26:C27"/>
    <mergeCell ref="B50:F50"/>
    <mergeCell ref="C40:C41"/>
    <mergeCell ref="C42:C43"/>
    <mergeCell ref="C44:C45"/>
    <mergeCell ref="C46:C47"/>
    <mergeCell ref="C48:C49"/>
    <mergeCell ref="B6:B7"/>
    <mergeCell ref="C36:C37"/>
    <mergeCell ref="C38:C39"/>
    <mergeCell ref="C24:C25"/>
    <mergeCell ref="C12:C13"/>
    <mergeCell ref="C14:C15"/>
    <mergeCell ref="C28:C29"/>
    <mergeCell ref="C30:C31"/>
    <mergeCell ref="C32:C33"/>
    <mergeCell ref="C22:C23"/>
    <mergeCell ref="C34:C35"/>
    <mergeCell ref="C8:C9"/>
    <mergeCell ref="C10:C11"/>
    <mergeCell ref="C16:C17"/>
    <mergeCell ref="C18:C19"/>
    <mergeCell ref="C20:C21"/>
    <mergeCell ref="I6:Q6"/>
    <mergeCell ref="I8:I19"/>
    <mergeCell ref="D7:F7"/>
    <mergeCell ref="G7:H7"/>
    <mergeCell ref="C6:H6"/>
    <mergeCell ref="K8:K9"/>
    <mergeCell ref="J8:J9"/>
    <mergeCell ref="J10:J11"/>
    <mergeCell ref="K10:K11"/>
    <mergeCell ref="J7:K7"/>
    <mergeCell ref="J12:J13"/>
    <mergeCell ref="K12:K13"/>
    <mergeCell ref="J14:J15"/>
    <mergeCell ref="K14:K15"/>
    <mergeCell ref="J16:J17"/>
    <mergeCell ref="K16:K17"/>
    <mergeCell ref="J18:J19"/>
    <mergeCell ref="K18:K19"/>
    <mergeCell ref="J20:J21"/>
    <mergeCell ref="K20:K21"/>
    <mergeCell ref="J22:J23"/>
    <mergeCell ref="K22:K23"/>
    <mergeCell ref="J42:J43"/>
    <mergeCell ref="K42:K43"/>
    <mergeCell ref="J36:J37"/>
    <mergeCell ref="K36:K37"/>
    <mergeCell ref="J24:J25"/>
    <mergeCell ref="K24:K25"/>
    <mergeCell ref="J26:J27"/>
    <mergeCell ref="K26:K27"/>
    <mergeCell ref="J28:J29"/>
    <mergeCell ref="K28:K29"/>
    <mergeCell ref="J30:J31"/>
    <mergeCell ref="K30:K31"/>
    <mergeCell ref="J32:J33"/>
    <mergeCell ref="K32:K33"/>
    <mergeCell ref="J34:J35"/>
    <mergeCell ref="K34:K35"/>
    <mergeCell ref="C67:Q68"/>
    <mergeCell ref="L2:M2"/>
    <mergeCell ref="N2:Q2"/>
    <mergeCell ref="I40:I49"/>
    <mergeCell ref="I30:I39"/>
    <mergeCell ref="I20:I29"/>
    <mergeCell ref="J44:J45"/>
    <mergeCell ref="K44:K45"/>
    <mergeCell ref="J46:J47"/>
    <mergeCell ref="K46:K47"/>
    <mergeCell ref="J48:J49"/>
    <mergeCell ref="K48:K49"/>
    <mergeCell ref="J38:J39"/>
    <mergeCell ref="K38:K39"/>
    <mergeCell ref="J40:J41"/>
    <mergeCell ref="K40:K41"/>
  </mergeCells>
  <phoneticPr fontId="2"/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9BD4-1843-4BB3-B2B5-A5609C16A5AE}">
  <sheetPr>
    <pageSetUpPr fitToPage="1"/>
  </sheetPr>
  <dimension ref="B1:W69"/>
  <sheetViews>
    <sheetView view="pageBreakPreview" topLeftCell="A52" zoomScale="90" zoomScaleNormal="100" zoomScaleSheetLayoutView="90" workbookViewId="0">
      <selection activeCell="V22" sqref="V21:V22"/>
    </sheetView>
  </sheetViews>
  <sheetFormatPr defaultColWidth="9" defaultRowHeight="20.149999999999999" customHeight="1" x14ac:dyDescent="0.55000000000000004"/>
  <cols>
    <col min="1" max="1" width="1.58203125" style="2" customWidth="1"/>
    <col min="2" max="2" width="5.58203125" style="2" customWidth="1"/>
    <col min="3" max="3" width="12.58203125" style="2" customWidth="1"/>
    <col min="4" max="6" width="5.58203125" style="2" customWidth="1"/>
    <col min="7" max="7" width="4.58203125" style="2" customWidth="1"/>
    <col min="8" max="8" width="5.58203125" style="2" customWidth="1"/>
    <col min="9" max="9" width="3.58203125" style="2" customWidth="1"/>
    <col min="10" max="10" width="15.58203125" style="2" customWidth="1"/>
    <col min="11" max="11" width="3.58203125" style="2" customWidth="1"/>
    <col min="12" max="12" width="15.58203125" style="2" customWidth="1"/>
    <col min="13" max="13" width="3.58203125" style="2" bestFit="1" customWidth="1"/>
    <col min="14" max="14" width="15.58203125" style="2" customWidth="1"/>
    <col min="15" max="15" width="3.58203125" style="2" bestFit="1" customWidth="1"/>
    <col min="16" max="16" width="15.58203125" style="2" customWidth="1"/>
    <col min="17" max="17" width="7.5" style="2" bestFit="1" customWidth="1"/>
    <col min="18" max="18" width="1.58203125" style="2" customWidth="1"/>
    <col min="19" max="19" width="2.58203125" style="2" customWidth="1"/>
    <col min="20" max="20" width="9" style="2"/>
    <col min="21" max="21" width="11.5" style="2" bestFit="1" customWidth="1"/>
    <col min="22" max="16384" width="9" style="2"/>
  </cols>
  <sheetData>
    <row r="1" spans="2:19" ht="20.149999999999999" customHeight="1" x14ac:dyDescent="0.55000000000000004">
      <c r="B1" s="1" t="s">
        <v>62</v>
      </c>
    </row>
    <row r="2" spans="2:19" ht="20.149999999999999" customHeight="1" x14ac:dyDescent="0.55000000000000004">
      <c r="L2" s="88" t="s">
        <v>60</v>
      </c>
      <c r="M2" s="92"/>
      <c r="N2" s="93"/>
      <c r="O2" s="94"/>
      <c r="P2" s="94"/>
      <c r="Q2" s="95"/>
    </row>
    <row r="4" spans="2:19" ht="20.149999999999999" customHeight="1" x14ac:dyDescent="0.55000000000000004">
      <c r="B4" s="96" t="s">
        <v>61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7"/>
      <c r="S4" s="7"/>
    </row>
    <row r="6" spans="2:19" ht="20.149999999999999" customHeight="1" x14ac:dyDescent="0.55000000000000004">
      <c r="B6" s="97" t="s">
        <v>35</v>
      </c>
      <c r="C6" s="88" t="s">
        <v>30</v>
      </c>
      <c r="D6" s="99"/>
      <c r="E6" s="99"/>
      <c r="F6" s="99"/>
      <c r="G6" s="100"/>
      <c r="H6" s="92"/>
      <c r="I6" s="101" t="s">
        <v>51</v>
      </c>
      <c r="J6" s="102"/>
      <c r="K6" s="102"/>
      <c r="L6" s="102"/>
      <c r="M6" s="102"/>
      <c r="N6" s="102"/>
      <c r="O6" s="102"/>
      <c r="P6" s="102"/>
      <c r="Q6" s="103"/>
    </row>
    <row r="7" spans="2:19" ht="20.149999999999999" customHeight="1" x14ac:dyDescent="0.55000000000000004">
      <c r="B7" s="98"/>
      <c r="C7" s="26" t="s">
        <v>32</v>
      </c>
      <c r="D7" s="104" t="s">
        <v>33</v>
      </c>
      <c r="E7" s="104"/>
      <c r="F7" s="105"/>
      <c r="G7" s="106" t="s">
        <v>36</v>
      </c>
      <c r="H7" s="107"/>
      <c r="I7" s="25" t="s">
        <v>55</v>
      </c>
      <c r="J7" s="108" t="s">
        <v>51</v>
      </c>
      <c r="K7" s="109"/>
      <c r="L7" s="88" t="s">
        <v>49</v>
      </c>
      <c r="M7" s="89"/>
      <c r="N7" s="86" t="s">
        <v>29</v>
      </c>
      <c r="O7" s="87"/>
      <c r="P7" s="88" t="s">
        <v>0</v>
      </c>
      <c r="Q7" s="89"/>
    </row>
    <row r="8" spans="2:19" ht="20.149999999999999" customHeight="1" x14ac:dyDescent="0.55000000000000004">
      <c r="B8" s="49">
        <v>1</v>
      </c>
      <c r="C8" s="82" t="s">
        <v>8</v>
      </c>
      <c r="D8" s="18" t="s">
        <v>5</v>
      </c>
      <c r="E8" s="18" t="s">
        <v>1</v>
      </c>
      <c r="F8" s="19" t="s">
        <v>6</v>
      </c>
      <c r="G8" s="17">
        <v>4</v>
      </c>
      <c r="H8" s="48" t="s">
        <v>34</v>
      </c>
      <c r="I8" s="73" t="s">
        <v>54</v>
      </c>
      <c r="J8" s="80"/>
      <c r="K8" s="81" t="s">
        <v>31</v>
      </c>
      <c r="L8" s="32"/>
      <c r="M8" s="33" t="s">
        <v>31</v>
      </c>
      <c r="N8" s="34"/>
      <c r="O8" s="33" t="s">
        <v>31</v>
      </c>
      <c r="P8" s="34"/>
      <c r="Q8" s="33" t="s">
        <v>31</v>
      </c>
    </row>
    <row r="9" spans="2:19" ht="20.149999999999999" customHeight="1" x14ac:dyDescent="0.55000000000000004">
      <c r="B9" s="49">
        <v>2</v>
      </c>
      <c r="C9" s="90"/>
      <c r="D9" s="18" t="s">
        <v>7</v>
      </c>
      <c r="E9" s="18" t="s">
        <v>1</v>
      </c>
      <c r="F9" s="19" t="s">
        <v>3</v>
      </c>
      <c r="G9" s="17">
        <v>6</v>
      </c>
      <c r="H9" s="48" t="s">
        <v>34</v>
      </c>
      <c r="I9" s="74"/>
      <c r="J9" s="77"/>
      <c r="K9" s="79"/>
      <c r="L9" s="32"/>
      <c r="M9" s="33" t="s">
        <v>31</v>
      </c>
      <c r="N9" s="34"/>
      <c r="O9" s="33" t="s">
        <v>31</v>
      </c>
      <c r="P9" s="34"/>
      <c r="Q9" s="33" t="s">
        <v>31</v>
      </c>
    </row>
    <row r="10" spans="2:19" ht="20.149999999999999" customHeight="1" x14ac:dyDescent="0.55000000000000004">
      <c r="B10" s="49">
        <v>3</v>
      </c>
      <c r="C10" s="71" t="s">
        <v>9</v>
      </c>
      <c r="D10" s="3" t="s">
        <v>4</v>
      </c>
      <c r="E10" s="3" t="s">
        <v>1</v>
      </c>
      <c r="F10" s="4" t="s">
        <v>6</v>
      </c>
      <c r="G10" s="5">
        <v>6</v>
      </c>
      <c r="H10" s="22" t="s">
        <v>34</v>
      </c>
      <c r="I10" s="74"/>
      <c r="J10" s="76"/>
      <c r="K10" s="78" t="s">
        <v>31</v>
      </c>
      <c r="L10" s="35"/>
      <c r="M10" s="36" t="s">
        <v>31</v>
      </c>
      <c r="N10" s="37"/>
      <c r="O10" s="36" t="s">
        <v>31</v>
      </c>
      <c r="P10" s="37"/>
      <c r="Q10" s="33" t="s">
        <v>31</v>
      </c>
    </row>
    <row r="11" spans="2:19" ht="20.149999999999999" customHeight="1" x14ac:dyDescent="0.55000000000000004">
      <c r="B11" s="49">
        <v>4</v>
      </c>
      <c r="C11" s="72"/>
      <c r="D11" s="3" t="s">
        <v>7</v>
      </c>
      <c r="E11" s="3" t="s">
        <v>1</v>
      </c>
      <c r="F11" s="4" t="s">
        <v>3</v>
      </c>
      <c r="G11" s="5">
        <v>6</v>
      </c>
      <c r="H11" s="22" t="s">
        <v>34</v>
      </c>
      <c r="I11" s="74"/>
      <c r="J11" s="77"/>
      <c r="K11" s="79"/>
      <c r="L11" s="32"/>
      <c r="M11" s="33" t="s">
        <v>31</v>
      </c>
      <c r="N11" s="34"/>
      <c r="O11" s="33" t="s">
        <v>31</v>
      </c>
      <c r="P11" s="34"/>
      <c r="Q11" s="33" t="s">
        <v>31</v>
      </c>
    </row>
    <row r="12" spans="2:19" ht="20.149999999999999" customHeight="1" x14ac:dyDescent="0.55000000000000004">
      <c r="B12" s="49">
        <v>5</v>
      </c>
      <c r="C12" s="71" t="s">
        <v>10</v>
      </c>
      <c r="D12" s="3" t="s">
        <v>4</v>
      </c>
      <c r="E12" s="3" t="s">
        <v>1</v>
      </c>
      <c r="F12" s="4" t="s">
        <v>6</v>
      </c>
      <c r="G12" s="5">
        <v>6</v>
      </c>
      <c r="H12" s="22" t="s">
        <v>34</v>
      </c>
      <c r="I12" s="74"/>
      <c r="J12" s="80"/>
      <c r="K12" s="81" t="s">
        <v>31</v>
      </c>
      <c r="L12" s="32"/>
      <c r="M12" s="33" t="s">
        <v>31</v>
      </c>
      <c r="N12" s="34"/>
      <c r="O12" s="33" t="s">
        <v>31</v>
      </c>
      <c r="P12" s="34"/>
      <c r="Q12" s="33" t="s">
        <v>31</v>
      </c>
    </row>
    <row r="13" spans="2:19" ht="20.149999999999999" customHeight="1" x14ac:dyDescent="0.55000000000000004">
      <c r="B13" s="49">
        <v>6</v>
      </c>
      <c r="C13" s="72"/>
      <c r="D13" s="3" t="s">
        <v>7</v>
      </c>
      <c r="E13" s="3" t="s">
        <v>1</v>
      </c>
      <c r="F13" s="4" t="s">
        <v>3</v>
      </c>
      <c r="G13" s="5">
        <v>6</v>
      </c>
      <c r="H13" s="22" t="s">
        <v>34</v>
      </c>
      <c r="I13" s="74"/>
      <c r="J13" s="77"/>
      <c r="K13" s="79"/>
      <c r="L13" s="32"/>
      <c r="M13" s="33" t="s">
        <v>31</v>
      </c>
      <c r="N13" s="34"/>
      <c r="O13" s="33" t="s">
        <v>31</v>
      </c>
      <c r="P13" s="34"/>
      <c r="Q13" s="33" t="s">
        <v>31</v>
      </c>
    </row>
    <row r="14" spans="2:19" ht="20.149999999999999" customHeight="1" x14ac:dyDescent="0.55000000000000004">
      <c r="B14" s="49">
        <v>7</v>
      </c>
      <c r="C14" s="71" t="s">
        <v>11</v>
      </c>
      <c r="D14" s="3" t="s">
        <v>4</v>
      </c>
      <c r="E14" s="3" t="s">
        <v>1</v>
      </c>
      <c r="F14" s="4" t="s">
        <v>6</v>
      </c>
      <c r="G14" s="5">
        <v>6</v>
      </c>
      <c r="H14" s="22" t="s">
        <v>34</v>
      </c>
      <c r="I14" s="74"/>
      <c r="J14" s="80"/>
      <c r="K14" s="81" t="s">
        <v>31</v>
      </c>
      <c r="L14" s="32"/>
      <c r="M14" s="33" t="s">
        <v>31</v>
      </c>
      <c r="N14" s="34"/>
      <c r="O14" s="33" t="s">
        <v>31</v>
      </c>
      <c r="P14" s="34"/>
      <c r="Q14" s="33" t="s">
        <v>31</v>
      </c>
    </row>
    <row r="15" spans="2:19" ht="20.149999999999999" customHeight="1" x14ac:dyDescent="0.55000000000000004">
      <c r="B15" s="49">
        <v>8</v>
      </c>
      <c r="C15" s="72"/>
      <c r="D15" s="3" t="s">
        <v>7</v>
      </c>
      <c r="E15" s="3" t="s">
        <v>1</v>
      </c>
      <c r="F15" s="4" t="s">
        <v>3</v>
      </c>
      <c r="G15" s="5">
        <v>6</v>
      </c>
      <c r="H15" s="22" t="s">
        <v>34</v>
      </c>
      <c r="I15" s="74"/>
      <c r="J15" s="77"/>
      <c r="K15" s="79"/>
      <c r="L15" s="32"/>
      <c r="M15" s="33" t="s">
        <v>31</v>
      </c>
      <c r="N15" s="34"/>
      <c r="O15" s="33" t="s">
        <v>31</v>
      </c>
      <c r="P15" s="34"/>
      <c r="Q15" s="33" t="s">
        <v>31</v>
      </c>
    </row>
    <row r="16" spans="2:19" ht="20.149999999999999" customHeight="1" x14ac:dyDescent="0.55000000000000004">
      <c r="B16" s="49">
        <v>9</v>
      </c>
      <c r="C16" s="71" t="s">
        <v>12</v>
      </c>
      <c r="D16" s="3" t="s">
        <v>4</v>
      </c>
      <c r="E16" s="3" t="s">
        <v>1</v>
      </c>
      <c r="F16" s="4" t="s">
        <v>6</v>
      </c>
      <c r="G16" s="5">
        <v>6</v>
      </c>
      <c r="H16" s="22" t="s">
        <v>34</v>
      </c>
      <c r="I16" s="74"/>
      <c r="J16" s="76"/>
      <c r="K16" s="78" t="s">
        <v>31</v>
      </c>
      <c r="L16" s="32"/>
      <c r="M16" s="33" t="s">
        <v>31</v>
      </c>
      <c r="N16" s="34"/>
      <c r="O16" s="33" t="s">
        <v>31</v>
      </c>
      <c r="P16" s="34"/>
      <c r="Q16" s="33" t="s">
        <v>31</v>
      </c>
    </row>
    <row r="17" spans="2:17" ht="20.149999999999999" customHeight="1" x14ac:dyDescent="0.55000000000000004">
      <c r="B17" s="49">
        <v>10</v>
      </c>
      <c r="C17" s="72"/>
      <c r="D17" s="3" t="s">
        <v>7</v>
      </c>
      <c r="E17" s="3" t="s">
        <v>1</v>
      </c>
      <c r="F17" s="4" t="s">
        <v>3</v>
      </c>
      <c r="G17" s="5">
        <v>6</v>
      </c>
      <c r="H17" s="22" t="s">
        <v>34</v>
      </c>
      <c r="I17" s="74"/>
      <c r="J17" s="77"/>
      <c r="K17" s="79"/>
      <c r="L17" s="32"/>
      <c r="M17" s="33" t="s">
        <v>31</v>
      </c>
      <c r="N17" s="34"/>
      <c r="O17" s="33" t="s">
        <v>31</v>
      </c>
      <c r="P17" s="34"/>
      <c r="Q17" s="33" t="s">
        <v>31</v>
      </c>
    </row>
    <row r="18" spans="2:17" ht="20.149999999999999" customHeight="1" x14ac:dyDescent="0.55000000000000004">
      <c r="B18" s="49">
        <v>11</v>
      </c>
      <c r="C18" s="71" t="s">
        <v>13</v>
      </c>
      <c r="D18" s="3" t="s">
        <v>4</v>
      </c>
      <c r="E18" s="3" t="s">
        <v>1</v>
      </c>
      <c r="F18" s="4" t="s">
        <v>6</v>
      </c>
      <c r="G18" s="5">
        <v>6</v>
      </c>
      <c r="H18" s="22" t="s">
        <v>34</v>
      </c>
      <c r="I18" s="74"/>
      <c r="J18" s="80"/>
      <c r="K18" s="81" t="s">
        <v>31</v>
      </c>
      <c r="L18" s="32"/>
      <c r="M18" s="33" t="s">
        <v>31</v>
      </c>
      <c r="N18" s="34"/>
      <c r="O18" s="33" t="s">
        <v>31</v>
      </c>
      <c r="P18" s="34"/>
      <c r="Q18" s="33" t="s">
        <v>31</v>
      </c>
    </row>
    <row r="19" spans="2:17" ht="20.149999999999999" customHeight="1" x14ac:dyDescent="0.55000000000000004">
      <c r="B19" s="49">
        <v>12</v>
      </c>
      <c r="C19" s="72"/>
      <c r="D19" s="3" t="s">
        <v>7</v>
      </c>
      <c r="E19" s="3" t="s">
        <v>1</v>
      </c>
      <c r="F19" s="4" t="s">
        <v>3</v>
      </c>
      <c r="G19" s="5">
        <v>6</v>
      </c>
      <c r="H19" s="22" t="s">
        <v>34</v>
      </c>
      <c r="I19" s="91"/>
      <c r="J19" s="77"/>
      <c r="K19" s="79"/>
      <c r="L19" s="32"/>
      <c r="M19" s="33" t="s">
        <v>31</v>
      </c>
      <c r="N19" s="34"/>
      <c r="O19" s="33" t="s">
        <v>31</v>
      </c>
      <c r="P19" s="34"/>
      <c r="Q19" s="33" t="s">
        <v>31</v>
      </c>
    </row>
    <row r="20" spans="2:17" ht="20.149999999999999" customHeight="1" x14ac:dyDescent="0.55000000000000004">
      <c r="B20" s="49">
        <v>13</v>
      </c>
      <c r="C20" s="71" t="s">
        <v>14</v>
      </c>
      <c r="D20" s="3" t="s">
        <v>4</v>
      </c>
      <c r="E20" s="3" t="s">
        <v>1</v>
      </c>
      <c r="F20" s="4" t="s">
        <v>6</v>
      </c>
      <c r="G20" s="5">
        <v>6</v>
      </c>
      <c r="H20" s="22" t="s">
        <v>34</v>
      </c>
      <c r="I20" s="73" t="s">
        <v>56</v>
      </c>
      <c r="J20" s="76"/>
      <c r="K20" s="78" t="s">
        <v>31</v>
      </c>
      <c r="L20" s="32"/>
      <c r="M20" s="33" t="s">
        <v>31</v>
      </c>
      <c r="N20" s="34"/>
      <c r="O20" s="33" t="s">
        <v>31</v>
      </c>
      <c r="P20" s="34"/>
      <c r="Q20" s="33" t="s">
        <v>31</v>
      </c>
    </row>
    <row r="21" spans="2:17" ht="20.149999999999999" customHeight="1" x14ac:dyDescent="0.55000000000000004">
      <c r="B21" s="49">
        <v>14</v>
      </c>
      <c r="C21" s="72"/>
      <c r="D21" s="3" t="s">
        <v>7</v>
      </c>
      <c r="E21" s="3" t="s">
        <v>1</v>
      </c>
      <c r="F21" s="4" t="s">
        <v>3</v>
      </c>
      <c r="G21" s="5">
        <v>6</v>
      </c>
      <c r="H21" s="22" t="s">
        <v>34</v>
      </c>
      <c r="I21" s="74"/>
      <c r="J21" s="77"/>
      <c r="K21" s="79"/>
      <c r="L21" s="32"/>
      <c r="M21" s="33" t="s">
        <v>31</v>
      </c>
      <c r="N21" s="34"/>
      <c r="O21" s="33" t="s">
        <v>31</v>
      </c>
      <c r="P21" s="34"/>
      <c r="Q21" s="33" t="s">
        <v>31</v>
      </c>
    </row>
    <row r="22" spans="2:17" ht="20.149999999999999" customHeight="1" x14ac:dyDescent="0.55000000000000004">
      <c r="B22" s="49">
        <v>15</v>
      </c>
      <c r="C22" s="71" t="s">
        <v>15</v>
      </c>
      <c r="D22" s="3" t="s">
        <v>4</v>
      </c>
      <c r="E22" s="3" t="s">
        <v>1</v>
      </c>
      <c r="F22" s="4" t="s">
        <v>6</v>
      </c>
      <c r="G22" s="5">
        <v>6</v>
      </c>
      <c r="H22" s="22" t="s">
        <v>34</v>
      </c>
      <c r="I22" s="74"/>
      <c r="J22" s="80"/>
      <c r="K22" s="81" t="s">
        <v>31</v>
      </c>
      <c r="L22" s="32"/>
      <c r="M22" s="33" t="s">
        <v>31</v>
      </c>
      <c r="N22" s="34"/>
      <c r="O22" s="33" t="s">
        <v>31</v>
      </c>
      <c r="P22" s="34"/>
      <c r="Q22" s="33" t="s">
        <v>31</v>
      </c>
    </row>
    <row r="23" spans="2:17" ht="20.149999999999999" customHeight="1" x14ac:dyDescent="0.55000000000000004">
      <c r="B23" s="49">
        <v>16</v>
      </c>
      <c r="C23" s="72"/>
      <c r="D23" s="3" t="s">
        <v>7</v>
      </c>
      <c r="E23" s="3" t="s">
        <v>1</v>
      </c>
      <c r="F23" s="4" t="s">
        <v>3</v>
      </c>
      <c r="G23" s="5">
        <v>6</v>
      </c>
      <c r="H23" s="22" t="s">
        <v>34</v>
      </c>
      <c r="I23" s="74"/>
      <c r="J23" s="77"/>
      <c r="K23" s="79"/>
      <c r="L23" s="32"/>
      <c r="M23" s="33" t="s">
        <v>31</v>
      </c>
      <c r="N23" s="34"/>
      <c r="O23" s="33" t="s">
        <v>31</v>
      </c>
      <c r="P23" s="34"/>
      <c r="Q23" s="33" t="s">
        <v>31</v>
      </c>
    </row>
    <row r="24" spans="2:17" ht="20.149999999999999" customHeight="1" x14ac:dyDescent="0.55000000000000004">
      <c r="B24" s="49">
        <v>17</v>
      </c>
      <c r="C24" s="71" t="s">
        <v>16</v>
      </c>
      <c r="D24" s="3" t="s">
        <v>4</v>
      </c>
      <c r="E24" s="3" t="s">
        <v>1</v>
      </c>
      <c r="F24" s="4" t="s">
        <v>6</v>
      </c>
      <c r="G24" s="5">
        <v>6</v>
      </c>
      <c r="H24" s="22" t="s">
        <v>34</v>
      </c>
      <c r="I24" s="74"/>
      <c r="J24" s="80"/>
      <c r="K24" s="81" t="s">
        <v>31</v>
      </c>
      <c r="L24" s="32"/>
      <c r="M24" s="33" t="s">
        <v>31</v>
      </c>
      <c r="N24" s="34"/>
      <c r="O24" s="33" t="s">
        <v>31</v>
      </c>
      <c r="P24" s="34"/>
      <c r="Q24" s="33" t="s">
        <v>31</v>
      </c>
    </row>
    <row r="25" spans="2:17" ht="20.149999999999999" customHeight="1" x14ac:dyDescent="0.55000000000000004">
      <c r="B25" s="49">
        <v>18</v>
      </c>
      <c r="C25" s="72"/>
      <c r="D25" s="3" t="s">
        <v>7</v>
      </c>
      <c r="E25" s="3" t="s">
        <v>1</v>
      </c>
      <c r="F25" s="4" t="s">
        <v>3</v>
      </c>
      <c r="G25" s="5">
        <v>6</v>
      </c>
      <c r="H25" s="22" t="s">
        <v>34</v>
      </c>
      <c r="I25" s="74"/>
      <c r="J25" s="77"/>
      <c r="K25" s="79"/>
      <c r="L25" s="32"/>
      <c r="M25" s="33" t="s">
        <v>31</v>
      </c>
      <c r="N25" s="34"/>
      <c r="O25" s="33" t="s">
        <v>31</v>
      </c>
      <c r="P25" s="34"/>
      <c r="Q25" s="33" t="s">
        <v>31</v>
      </c>
    </row>
    <row r="26" spans="2:17" ht="20.149999999999999" customHeight="1" x14ac:dyDescent="0.55000000000000004">
      <c r="B26" s="49">
        <v>19</v>
      </c>
      <c r="C26" s="71" t="s">
        <v>17</v>
      </c>
      <c r="D26" s="3" t="s">
        <v>4</v>
      </c>
      <c r="E26" s="3" t="s">
        <v>1</v>
      </c>
      <c r="F26" s="4" t="s">
        <v>6</v>
      </c>
      <c r="G26" s="5">
        <v>6</v>
      </c>
      <c r="H26" s="22" t="s">
        <v>34</v>
      </c>
      <c r="I26" s="74"/>
      <c r="J26" s="80"/>
      <c r="K26" s="81" t="s">
        <v>31</v>
      </c>
      <c r="L26" s="32"/>
      <c r="M26" s="33" t="s">
        <v>31</v>
      </c>
      <c r="N26" s="34"/>
      <c r="O26" s="33" t="s">
        <v>31</v>
      </c>
      <c r="P26" s="34"/>
      <c r="Q26" s="33" t="s">
        <v>31</v>
      </c>
    </row>
    <row r="27" spans="2:17" ht="20.149999999999999" customHeight="1" x14ac:dyDescent="0.55000000000000004">
      <c r="B27" s="49">
        <v>20</v>
      </c>
      <c r="C27" s="72"/>
      <c r="D27" s="3" t="s">
        <v>7</v>
      </c>
      <c r="E27" s="3" t="s">
        <v>1</v>
      </c>
      <c r="F27" s="4" t="s">
        <v>3</v>
      </c>
      <c r="G27" s="5">
        <v>6</v>
      </c>
      <c r="H27" s="22" t="s">
        <v>34</v>
      </c>
      <c r="I27" s="74"/>
      <c r="J27" s="77"/>
      <c r="K27" s="79"/>
      <c r="L27" s="32"/>
      <c r="M27" s="33" t="s">
        <v>31</v>
      </c>
      <c r="N27" s="34"/>
      <c r="O27" s="33" t="s">
        <v>31</v>
      </c>
      <c r="P27" s="34"/>
      <c r="Q27" s="33" t="s">
        <v>31</v>
      </c>
    </row>
    <row r="28" spans="2:17" ht="20.149999999999999" customHeight="1" x14ac:dyDescent="0.55000000000000004">
      <c r="B28" s="49">
        <v>21</v>
      </c>
      <c r="C28" s="71" t="s">
        <v>18</v>
      </c>
      <c r="D28" s="3" t="s">
        <v>4</v>
      </c>
      <c r="E28" s="3" t="s">
        <v>1</v>
      </c>
      <c r="F28" s="4" t="s">
        <v>6</v>
      </c>
      <c r="G28" s="5">
        <v>6</v>
      </c>
      <c r="H28" s="22" t="s">
        <v>34</v>
      </c>
      <c r="I28" s="74"/>
      <c r="J28" s="80"/>
      <c r="K28" s="81" t="s">
        <v>31</v>
      </c>
      <c r="L28" s="32"/>
      <c r="M28" s="33" t="s">
        <v>31</v>
      </c>
      <c r="N28" s="34"/>
      <c r="O28" s="33" t="s">
        <v>31</v>
      </c>
      <c r="P28" s="34"/>
      <c r="Q28" s="33" t="s">
        <v>31</v>
      </c>
    </row>
    <row r="29" spans="2:17" ht="20.149999999999999" customHeight="1" x14ac:dyDescent="0.55000000000000004">
      <c r="B29" s="49">
        <v>22</v>
      </c>
      <c r="C29" s="72"/>
      <c r="D29" s="3" t="s">
        <v>7</v>
      </c>
      <c r="E29" s="3" t="s">
        <v>1</v>
      </c>
      <c r="F29" s="4" t="s">
        <v>3</v>
      </c>
      <c r="G29" s="5">
        <v>6</v>
      </c>
      <c r="H29" s="22" t="s">
        <v>34</v>
      </c>
      <c r="I29" s="74"/>
      <c r="J29" s="77"/>
      <c r="K29" s="79"/>
      <c r="L29" s="32"/>
      <c r="M29" s="33" t="s">
        <v>31</v>
      </c>
      <c r="N29" s="34"/>
      <c r="O29" s="33" t="s">
        <v>31</v>
      </c>
      <c r="P29" s="34"/>
      <c r="Q29" s="33" t="s">
        <v>31</v>
      </c>
    </row>
    <row r="30" spans="2:17" ht="20.149999999999999" customHeight="1" x14ac:dyDescent="0.55000000000000004">
      <c r="B30" s="49">
        <v>23</v>
      </c>
      <c r="C30" s="71" t="s">
        <v>19</v>
      </c>
      <c r="D30" s="3" t="s">
        <v>4</v>
      </c>
      <c r="E30" s="3" t="s">
        <v>1</v>
      </c>
      <c r="F30" s="4" t="s">
        <v>6</v>
      </c>
      <c r="G30" s="5">
        <v>6</v>
      </c>
      <c r="H30" s="22" t="s">
        <v>34</v>
      </c>
      <c r="I30" s="73" t="s">
        <v>57</v>
      </c>
      <c r="J30" s="76"/>
      <c r="K30" s="78" t="s">
        <v>31</v>
      </c>
      <c r="L30" s="32"/>
      <c r="M30" s="33" t="s">
        <v>31</v>
      </c>
      <c r="N30" s="34"/>
      <c r="O30" s="33" t="s">
        <v>31</v>
      </c>
      <c r="P30" s="34"/>
      <c r="Q30" s="33" t="s">
        <v>31</v>
      </c>
    </row>
    <row r="31" spans="2:17" ht="20.149999999999999" customHeight="1" x14ac:dyDescent="0.55000000000000004">
      <c r="B31" s="49">
        <v>24</v>
      </c>
      <c r="C31" s="72"/>
      <c r="D31" s="3" t="s">
        <v>7</v>
      </c>
      <c r="E31" s="3" t="s">
        <v>1</v>
      </c>
      <c r="F31" s="4" t="s">
        <v>3</v>
      </c>
      <c r="G31" s="5">
        <v>6</v>
      </c>
      <c r="H31" s="22" t="s">
        <v>34</v>
      </c>
      <c r="I31" s="74"/>
      <c r="J31" s="77"/>
      <c r="K31" s="79"/>
      <c r="L31" s="32"/>
      <c r="M31" s="33" t="s">
        <v>31</v>
      </c>
      <c r="N31" s="34"/>
      <c r="O31" s="33" t="s">
        <v>31</v>
      </c>
      <c r="P31" s="34"/>
      <c r="Q31" s="33" t="s">
        <v>31</v>
      </c>
    </row>
    <row r="32" spans="2:17" ht="20.149999999999999" customHeight="1" x14ac:dyDescent="0.55000000000000004">
      <c r="B32" s="49">
        <v>25</v>
      </c>
      <c r="C32" s="71" t="s">
        <v>20</v>
      </c>
      <c r="D32" s="3" t="s">
        <v>4</v>
      </c>
      <c r="E32" s="3" t="s">
        <v>1</v>
      </c>
      <c r="F32" s="4" t="s">
        <v>6</v>
      </c>
      <c r="G32" s="5">
        <v>6</v>
      </c>
      <c r="H32" s="22" t="s">
        <v>34</v>
      </c>
      <c r="I32" s="74"/>
      <c r="J32" s="80"/>
      <c r="K32" s="81" t="s">
        <v>31</v>
      </c>
      <c r="L32" s="32"/>
      <c r="M32" s="33" t="s">
        <v>31</v>
      </c>
      <c r="N32" s="34"/>
      <c r="O32" s="33" t="s">
        <v>31</v>
      </c>
      <c r="P32" s="34"/>
      <c r="Q32" s="33" t="s">
        <v>31</v>
      </c>
    </row>
    <row r="33" spans="2:17" ht="20.149999999999999" customHeight="1" x14ac:dyDescent="0.55000000000000004">
      <c r="B33" s="49">
        <v>26</v>
      </c>
      <c r="C33" s="72"/>
      <c r="D33" s="3" t="s">
        <v>7</v>
      </c>
      <c r="E33" s="3" t="s">
        <v>1</v>
      </c>
      <c r="F33" s="4" t="s">
        <v>3</v>
      </c>
      <c r="G33" s="5">
        <v>6</v>
      </c>
      <c r="H33" s="22" t="s">
        <v>34</v>
      </c>
      <c r="I33" s="74"/>
      <c r="J33" s="77"/>
      <c r="K33" s="79"/>
      <c r="L33" s="32"/>
      <c r="M33" s="33" t="s">
        <v>31</v>
      </c>
      <c r="N33" s="34"/>
      <c r="O33" s="33" t="s">
        <v>31</v>
      </c>
      <c r="P33" s="34"/>
      <c r="Q33" s="33" t="s">
        <v>31</v>
      </c>
    </row>
    <row r="34" spans="2:17" ht="20.149999999999999" customHeight="1" x14ac:dyDescent="0.55000000000000004">
      <c r="B34" s="49">
        <v>27</v>
      </c>
      <c r="C34" s="71" t="s">
        <v>21</v>
      </c>
      <c r="D34" s="3" t="s">
        <v>4</v>
      </c>
      <c r="E34" s="3" t="s">
        <v>1</v>
      </c>
      <c r="F34" s="4" t="s">
        <v>6</v>
      </c>
      <c r="G34" s="5">
        <v>6</v>
      </c>
      <c r="H34" s="22" t="s">
        <v>34</v>
      </c>
      <c r="I34" s="74"/>
      <c r="J34" s="80"/>
      <c r="K34" s="81" t="s">
        <v>31</v>
      </c>
      <c r="L34" s="32"/>
      <c r="M34" s="33" t="s">
        <v>31</v>
      </c>
      <c r="N34" s="34"/>
      <c r="O34" s="33" t="s">
        <v>31</v>
      </c>
      <c r="P34" s="34"/>
      <c r="Q34" s="33" t="s">
        <v>31</v>
      </c>
    </row>
    <row r="35" spans="2:17" ht="20.149999999999999" customHeight="1" x14ac:dyDescent="0.55000000000000004">
      <c r="B35" s="49">
        <v>28</v>
      </c>
      <c r="C35" s="72"/>
      <c r="D35" s="3" t="s">
        <v>7</v>
      </c>
      <c r="E35" s="3" t="s">
        <v>1</v>
      </c>
      <c r="F35" s="4" t="s">
        <v>3</v>
      </c>
      <c r="G35" s="5">
        <v>6</v>
      </c>
      <c r="H35" s="22" t="s">
        <v>34</v>
      </c>
      <c r="I35" s="74"/>
      <c r="J35" s="77"/>
      <c r="K35" s="79"/>
      <c r="L35" s="32"/>
      <c r="M35" s="33" t="s">
        <v>31</v>
      </c>
      <c r="N35" s="34"/>
      <c r="O35" s="33" t="s">
        <v>31</v>
      </c>
      <c r="P35" s="34"/>
      <c r="Q35" s="33" t="s">
        <v>31</v>
      </c>
    </row>
    <row r="36" spans="2:17" ht="20.149999999999999" customHeight="1" x14ac:dyDescent="0.55000000000000004">
      <c r="B36" s="49">
        <v>29</v>
      </c>
      <c r="C36" s="71" t="s">
        <v>22</v>
      </c>
      <c r="D36" s="3" t="s">
        <v>4</v>
      </c>
      <c r="E36" s="3" t="s">
        <v>1</v>
      </c>
      <c r="F36" s="4" t="s">
        <v>6</v>
      </c>
      <c r="G36" s="5">
        <v>6</v>
      </c>
      <c r="H36" s="22" t="s">
        <v>34</v>
      </c>
      <c r="I36" s="74"/>
      <c r="J36" s="80"/>
      <c r="K36" s="81" t="s">
        <v>31</v>
      </c>
      <c r="L36" s="32"/>
      <c r="M36" s="33" t="s">
        <v>31</v>
      </c>
      <c r="N36" s="34"/>
      <c r="O36" s="33" t="s">
        <v>31</v>
      </c>
      <c r="P36" s="34"/>
      <c r="Q36" s="33" t="s">
        <v>31</v>
      </c>
    </row>
    <row r="37" spans="2:17" ht="20.149999999999999" customHeight="1" x14ac:dyDescent="0.55000000000000004">
      <c r="B37" s="49">
        <v>30</v>
      </c>
      <c r="C37" s="72"/>
      <c r="D37" s="3" t="s">
        <v>7</v>
      </c>
      <c r="E37" s="3" t="s">
        <v>1</v>
      </c>
      <c r="F37" s="4" t="s">
        <v>3</v>
      </c>
      <c r="G37" s="5">
        <v>6</v>
      </c>
      <c r="H37" s="22" t="s">
        <v>34</v>
      </c>
      <c r="I37" s="74"/>
      <c r="J37" s="77"/>
      <c r="K37" s="79"/>
      <c r="L37" s="32"/>
      <c r="M37" s="33" t="s">
        <v>31</v>
      </c>
      <c r="N37" s="34"/>
      <c r="O37" s="33" t="s">
        <v>31</v>
      </c>
      <c r="P37" s="34"/>
      <c r="Q37" s="33" t="s">
        <v>31</v>
      </c>
    </row>
    <row r="38" spans="2:17" ht="20.149999999999999" customHeight="1" x14ac:dyDescent="0.55000000000000004">
      <c r="B38" s="49">
        <v>31</v>
      </c>
      <c r="C38" s="71" t="s">
        <v>23</v>
      </c>
      <c r="D38" s="3" t="s">
        <v>4</v>
      </c>
      <c r="E38" s="3" t="s">
        <v>1</v>
      </c>
      <c r="F38" s="4" t="s">
        <v>6</v>
      </c>
      <c r="G38" s="5">
        <v>6</v>
      </c>
      <c r="H38" s="22" t="s">
        <v>34</v>
      </c>
      <c r="I38" s="74"/>
      <c r="J38" s="80"/>
      <c r="K38" s="81" t="s">
        <v>31</v>
      </c>
      <c r="L38" s="32"/>
      <c r="M38" s="33" t="s">
        <v>31</v>
      </c>
      <c r="N38" s="34"/>
      <c r="O38" s="33" t="s">
        <v>31</v>
      </c>
      <c r="P38" s="34"/>
      <c r="Q38" s="33" t="s">
        <v>31</v>
      </c>
    </row>
    <row r="39" spans="2:17" ht="20.149999999999999" customHeight="1" x14ac:dyDescent="0.55000000000000004">
      <c r="B39" s="49">
        <v>32</v>
      </c>
      <c r="C39" s="72"/>
      <c r="D39" s="3" t="s">
        <v>7</v>
      </c>
      <c r="E39" s="3" t="s">
        <v>1</v>
      </c>
      <c r="F39" s="4" t="s">
        <v>3</v>
      </c>
      <c r="G39" s="5">
        <v>6</v>
      </c>
      <c r="H39" s="22" t="s">
        <v>34</v>
      </c>
      <c r="I39" s="74"/>
      <c r="J39" s="77"/>
      <c r="K39" s="79"/>
      <c r="L39" s="32"/>
      <c r="M39" s="33" t="s">
        <v>31</v>
      </c>
      <c r="N39" s="34"/>
      <c r="O39" s="33" t="s">
        <v>31</v>
      </c>
      <c r="P39" s="34"/>
      <c r="Q39" s="33" t="s">
        <v>31</v>
      </c>
    </row>
    <row r="40" spans="2:17" ht="20.149999999999999" customHeight="1" x14ac:dyDescent="0.55000000000000004">
      <c r="B40" s="49">
        <v>33</v>
      </c>
      <c r="C40" s="71" t="s">
        <v>24</v>
      </c>
      <c r="D40" s="3" t="s">
        <v>4</v>
      </c>
      <c r="E40" s="3" t="s">
        <v>1</v>
      </c>
      <c r="F40" s="4" t="s">
        <v>6</v>
      </c>
      <c r="G40" s="5">
        <v>6</v>
      </c>
      <c r="H40" s="22" t="s">
        <v>34</v>
      </c>
      <c r="I40" s="73" t="s">
        <v>58</v>
      </c>
      <c r="J40" s="76"/>
      <c r="K40" s="78" t="s">
        <v>31</v>
      </c>
      <c r="L40" s="32"/>
      <c r="M40" s="33" t="s">
        <v>31</v>
      </c>
      <c r="N40" s="34"/>
      <c r="O40" s="33" t="s">
        <v>31</v>
      </c>
      <c r="P40" s="34"/>
      <c r="Q40" s="33" t="s">
        <v>31</v>
      </c>
    </row>
    <row r="41" spans="2:17" ht="20.149999999999999" customHeight="1" x14ac:dyDescent="0.55000000000000004">
      <c r="B41" s="49">
        <v>34</v>
      </c>
      <c r="C41" s="72"/>
      <c r="D41" s="3" t="s">
        <v>7</v>
      </c>
      <c r="E41" s="3" t="s">
        <v>1</v>
      </c>
      <c r="F41" s="4" t="s">
        <v>3</v>
      </c>
      <c r="G41" s="5">
        <v>6</v>
      </c>
      <c r="H41" s="22" t="s">
        <v>34</v>
      </c>
      <c r="I41" s="74"/>
      <c r="J41" s="77"/>
      <c r="K41" s="79"/>
      <c r="L41" s="32"/>
      <c r="M41" s="33" t="s">
        <v>31</v>
      </c>
      <c r="N41" s="34"/>
      <c r="O41" s="33" t="s">
        <v>31</v>
      </c>
      <c r="P41" s="34"/>
      <c r="Q41" s="33" t="s">
        <v>31</v>
      </c>
    </row>
    <row r="42" spans="2:17" ht="20.149999999999999" customHeight="1" x14ac:dyDescent="0.55000000000000004">
      <c r="B42" s="49">
        <v>35</v>
      </c>
      <c r="C42" s="71" t="s">
        <v>25</v>
      </c>
      <c r="D42" s="3" t="s">
        <v>4</v>
      </c>
      <c r="E42" s="3" t="s">
        <v>1</v>
      </c>
      <c r="F42" s="4" t="s">
        <v>6</v>
      </c>
      <c r="G42" s="5">
        <v>6</v>
      </c>
      <c r="H42" s="22" t="s">
        <v>34</v>
      </c>
      <c r="I42" s="74"/>
      <c r="J42" s="80"/>
      <c r="K42" s="81" t="s">
        <v>31</v>
      </c>
      <c r="L42" s="32"/>
      <c r="M42" s="33" t="s">
        <v>31</v>
      </c>
      <c r="N42" s="34"/>
      <c r="O42" s="33" t="s">
        <v>31</v>
      </c>
      <c r="P42" s="34"/>
      <c r="Q42" s="33" t="s">
        <v>31</v>
      </c>
    </row>
    <row r="43" spans="2:17" ht="20.149999999999999" customHeight="1" x14ac:dyDescent="0.55000000000000004">
      <c r="B43" s="49">
        <v>36</v>
      </c>
      <c r="C43" s="72"/>
      <c r="D43" s="3" t="s">
        <v>7</v>
      </c>
      <c r="E43" s="3" t="s">
        <v>1</v>
      </c>
      <c r="F43" s="4" t="s">
        <v>3</v>
      </c>
      <c r="G43" s="5">
        <v>6</v>
      </c>
      <c r="H43" s="22" t="s">
        <v>34</v>
      </c>
      <c r="I43" s="74"/>
      <c r="J43" s="77"/>
      <c r="K43" s="79"/>
      <c r="L43" s="32"/>
      <c r="M43" s="33" t="s">
        <v>31</v>
      </c>
      <c r="N43" s="34"/>
      <c r="O43" s="33" t="s">
        <v>31</v>
      </c>
      <c r="P43" s="34"/>
      <c r="Q43" s="33" t="s">
        <v>31</v>
      </c>
    </row>
    <row r="44" spans="2:17" ht="20.149999999999999" customHeight="1" x14ac:dyDescent="0.55000000000000004">
      <c r="B44" s="49">
        <v>37</v>
      </c>
      <c r="C44" s="71" t="s">
        <v>26</v>
      </c>
      <c r="D44" s="3" t="s">
        <v>4</v>
      </c>
      <c r="E44" s="3" t="s">
        <v>1</v>
      </c>
      <c r="F44" s="4" t="s">
        <v>6</v>
      </c>
      <c r="G44" s="5">
        <v>6</v>
      </c>
      <c r="H44" s="22" t="s">
        <v>34</v>
      </c>
      <c r="I44" s="74"/>
      <c r="J44" s="80"/>
      <c r="K44" s="81" t="s">
        <v>31</v>
      </c>
      <c r="L44" s="32"/>
      <c r="M44" s="33" t="s">
        <v>31</v>
      </c>
      <c r="N44" s="34"/>
      <c r="O44" s="33" t="s">
        <v>31</v>
      </c>
      <c r="P44" s="34"/>
      <c r="Q44" s="33" t="s">
        <v>31</v>
      </c>
    </row>
    <row r="45" spans="2:17" ht="20.149999999999999" customHeight="1" x14ac:dyDescent="0.55000000000000004">
      <c r="B45" s="49">
        <v>38</v>
      </c>
      <c r="C45" s="72"/>
      <c r="D45" s="3" t="s">
        <v>7</v>
      </c>
      <c r="E45" s="3" t="s">
        <v>1</v>
      </c>
      <c r="F45" s="4" t="s">
        <v>3</v>
      </c>
      <c r="G45" s="5">
        <v>6</v>
      </c>
      <c r="H45" s="22" t="s">
        <v>34</v>
      </c>
      <c r="I45" s="74"/>
      <c r="J45" s="77"/>
      <c r="K45" s="79"/>
      <c r="L45" s="32"/>
      <c r="M45" s="33" t="s">
        <v>31</v>
      </c>
      <c r="N45" s="34"/>
      <c r="O45" s="33" t="s">
        <v>31</v>
      </c>
      <c r="P45" s="34"/>
      <c r="Q45" s="33" t="s">
        <v>31</v>
      </c>
    </row>
    <row r="46" spans="2:17" ht="20.149999999999999" customHeight="1" x14ac:dyDescent="0.55000000000000004">
      <c r="B46" s="49">
        <v>39</v>
      </c>
      <c r="C46" s="71" t="s">
        <v>27</v>
      </c>
      <c r="D46" s="3" t="s">
        <v>4</v>
      </c>
      <c r="E46" s="3" t="s">
        <v>1</v>
      </c>
      <c r="F46" s="4" t="s">
        <v>6</v>
      </c>
      <c r="G46" s="5">
        <v>6</v>
      </c>
      <c r="H46" s="22" t="s">
        <v>34</v>
      </c>
      <c r="I46" s="74"/>
      <c r="J46" s="80"/>
      <c r="K46" s="81" t="s">
        <v>31</v>
      </c>
      <c r="L46" s="32"/>
      <c r="M46" s="33" t="s">
        <v>31</v>
      </c>
      <c r="N46" s="34"/>
      <c r="O46" s="33" t="s">
        <v>31</v>
      </c>
      <c r="P46" s="34"/>
      <c r="Q46" s="33" t="s">
        <v>31</v>
      </c>
    </row>
    <row r="47" spans="2:17" ht="20.149999999999999" customHeight="1" x14ac:dyDescent="0.55000000000000004">
      <c r="B47" s="49">
        <v>40</v>
      </c>
      <c r="C47" s="72"/>
      <c r="D47" s="3" t="s">
        <v>7</v>
      </c>
      <c r="E47" s="3" t="s">
        <v>1</v>
      </c>
      <c r="F47" s="4" t="s">
        <v>3</v>
      </c>
      <c r="G47" s="5">
        <v>6</v>
      </c>
      <c r="H47" s="22" t="s">
        <v>34</v>
      </c>
      <c r="I47" s="74"/>
      <c r="J47" s="77"/>
      <c r="K47" s="79"/>
      <c r="L47" s="32"/>
      <c r="M47" s="33" t="s">
        <v>31</v>
      </c>
      <c r="N47" s="34"/>
      <c r="O47" s="33" t="s">
        <v>31</v>
      </c>
      <c r="P47" s="34"/>
      <c r="Q47" s="33" t="s">
        <v>31</v>
      </c>
    </row>
    <row r="48" spans="2:17" ht="20.149999999999999" customHeight="1" x14ac:dyDescent="0.55000000000000004">
      <c r="B48" s="49">
        <v>41</v>
      </c>
      <c r="C48" s="82" t="s">
        <v>28</v>
      </c>
      <c r="D48" s="18" t="s">
        <v>4</v>
      </c>
      <c r="E48" s="18" t="s">
        <v>1</v>
      </c>
      <c r="F48" s="19" t="s">
        <v>64</v>
      </c>
      <c r="G48" s="17">
        <v>5</v>
      </c>
      <c r="H48" s="48" t="s">
        <v>34</v>
      </c>
      <c r="I48" s="74"/>
      <c r="J48" s="80"/>
      <c r="K48" s="81" t="s">
        <v>31</v>
      </c>
      <c r="L48" s="32"/>
      <c r="M48" s="33" t="s">
        <v>31</v>
      </c>
      <c r="N48" s="34"/>
      <c r="O48" s="33" t="s">
        <v>31</v>
      </c>
      <c r="P48" s="34"/>
      <c r="Q48" s="33" t="s">
        <v>31</v>
      </c>
    </row>
    <row r="49" spans="2:23" ht="20.149999999999999" customHeight="1" thickBot="1" x14ac:dyDescent="0.6">
      <c r="B49" s="52"/>
      <c r="C49" s="83"/>
      <c r="D49" s="18"/>
      <c r="E49" s="18" t="s">
        <v>1</v>
      </c>
      <c r="F49" s="19"/>
      <c r="G49" s="50"/>
      <c r="H49" s="51" t="s">
        <v>34</v>
      </c>
      <c r="I49" s="75"/>
      <c r="J49" s="84"/>
      <c r="K49" s="85"/>
      <c r="L49" s="38"/>
      <c r="M49" s="39" t="s">
        <v>31</v>
      </c>
      <c r="N49" s="40"/>
      <c r="O49" s="39" t="s">
        <v>31</v>
      </c>
      <c r="P49" s="40"/>
      <c r="Q49" s="39" t="s">
        <v>31</v>
      </c>
    </row>
    <row r="50" spans="2:23" ht="20.149999999999999" customHeight="1" thickBot="1" x14ac:dyDescent="0.6">
      <c r="B50" s="65" t="s">
        <v>0</v>
      </c>
      <c r="C50" s="66"/>
      <c r="D50" s="66"/>
      <c r="E50" s="66"/>
      <c r="F50" s="66"/>
      <c r="G50" s="20">
        <f>SUM(G8:G49)</f>
        <v>243</v>
      </c>
      <c r="H50" s="21" t="s">
        <v>34</v>
      </c>
      <c r="I50" s="24" t="s">
        <v>59</v>
      </c>
      <c r="J50" s="41">
        <f>SUM(J8:J49)</f>
        <v>0</v>
      </c>
      <c r="K50" s="42" t="s">
        <v>31</v>
      </c>
      <c r="L50" s="43">
        <f>SUM(L8:L49)</f>
        <v>0</v>
      </c>
      <c r="M50" s="44" t="s">
        <v>31</v>
      </c>
      <c r="N50" s="41">
        <f>SUM(N8:N49)</f>
        <v>0</v>
      </c>
      <c r="O50" s="41" t="s">
        <v>31</v>
      </c>
      <c r="P50" s="45">
        <f>SUM(P8:P49)</f>
        <v>0</v>
      </c>
      <c r="Q50" s="46" t="s">
        <v>31</v>
      </c>
    </row>
    <row r="51" spans="2:23" ht="20.149999999999999" customHeight="1" thickBot="1" x14ac:dyDescent="0.6"/>
    <row r="52" spans="2:23" ht="20.149999999999999" customHeight="1" x14ac:dyDescent="0.55000000000000004">
      <c r="B52" s="67" t="s">
        <v>43</v>
      </c>
      <c r="C52" s="68"/>
      <c r="D52" s="57">
        <v>48000</v>
      </c>
      <c r="E52" s="58"/>
      <c r="F52" s="58"/>
      <c r="G52" s="58"/>
      <c r="H52" s="59"/>
      <c r="I52" s="28"/>
      <c r="J52" s="69" t="s">
        <v>47</v>
      </c>
      <c r="K52" s="69"/>
      <c r="L52" s="69"/>
      <c r="M52" s="69"/>
      <c r="N52" s="69"/>
      <c r="O52" s="70"/>
    </row>
    <row r="53" spans="2:23" ht="20.149999999999999" customHeight="1" thickBot="1" x14ac:dyDescent="0.6">
      <c r="B53" s="55" t="s">
        <v>44</v>
      </c>
      <c r="C53" s="56"/>
      <c r="D53" s="57">
        <v>55396</v>
      </c>
      <c r="E53" s="58"/>
      <c r="F53" s="58"/>
      <c r="G53" s="58"/>
      <c r="H53" s="59"/>
      <c r="I53" s="29"/>
      <c r="J53" s="30"/>
      <c r="K53" s="30"/>
      <c r="L53" s="11">
        <f>DATEDIF(D52,D53,"M")+1</f>
        <v>243</v>
      </c>
      <c r="M53" s="10" t="s">
        <v>45</v>
      </c>
      <c r="N53" s="60" t="s">
        <v>46</v>
      </c>
      <c r="O53" s="61"/>
    </row>
    <row r="54" spans="2:23" ht="20.149999999999999" customHeight="1" x14ac:dyDescent="0.55000000000000004">
      <c r="B54" s="6"/>
    </row>
    <row r="55" spans="2:23" ht="15" customHeight="1" x14ac:dyDescent="0.55000000000000004">
      <c r="B55" s="15" t="s">
        <v>41</v>
      </c>
      <c r="C55" s="12" t="s">
        <v>37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W55" s="9"/>
    </row>
    <row r="56" spans="2:23" ht="15" customHeight="1" x14ac:dyDescent="0.55000000000000004">
      <c r="B56" s="15" t="s">
        <v>41</v>
      </c>
      <c r="C56" s="14" t="s">
        <v>38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W56" s="9"/>
    </row>
    <row r="57" spans="2:23" ht="15" customHeight="1" x14ac:dyDescent="0.55000000000000004">
      <c r="B57" s="15" t="s">
        <v>41</v>
      </c>
      <c r="C57" s="14" t="s">
        <v>39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W57" s="9"/>
    </row>
    <row r="58" spans="2:23" ht="15" customHeight="1" x14ac:dyDescent="0.55000000000000004">
      <c r="B58" s="15" t="s">
        <v>41</v>
      </c>
      <c r="C58" s="62" t="s">
        <v>40</v>
      </c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W58" s="1"/>
    </row>
    <row r="59" spans="2:23" ht="15" customHeight="1" x14ac:dyDescent="0.55000000000000004">
      <c r="B59" s="16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W59" s="1"/>
    </row>
    <row r="60" spans="2:23" ht="15" customHeight="1" x14ac:dyDescent="0.55000000000000004">
      <c r="B60" s="15" t="s">
        <v>41</v>
      </c>
      <c r="C60" s="14" t="s">
        <v>42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W60" s="1"/>
    </row>
    <row r="61" spans="2:23" ht="15" customHeight="1" x14ac:dyDescent="0.55000000000000004">
      <c r="B61" s="15" t="s">
        <v>41</v>
      </c>
      <c r="C61" s="53" t="s">
        <v>65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W61" s="1"/>
    </row>
    <row r="62" spans="2:23" ht="15" customHeight="1" x14ac:dyDescent="0.55000000000000004">
      <c r="B62" s="15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W62" s="1"/>
    </row>
    <row r="63" spans="2:23" ht="15" customHeight="1" x14ac:dyDescent="0.55000000000000004">
      <c r="B63" s="15" t="s">
        <v>41</v>
      </c>
      <c r="C63" s="53" t="s">
        <v>53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W63" s="1"/>
    </row>
    <row r="64" spans="2:23" ht="15" customHeight="1" x14ac:dyDescent="0.55000000000000004">
      <c r="B64" s="15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W64" s="1"/>
    </row>
    <row r="65" spans="2:23" ht="15" customHeight="1" x14ac:dyDescent="0.55000000000000004">
      <c r="B65" s="15" t="s">
        <v>41</v>
      </c>
      <c r="C65" s="53" t="s">
        <v>48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U65" s="1"/>
      <c r="V65" s="1"/>
      <c r="W65" s="1"/>
    </row>
    <row r="66" spans="2:23" ht="15" customHeight="1" x14ac:dyDescent="0.55000000000000004">
      <c r="B66" s="15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U66" s="1"/>
      <c r="V66" s="1"/>
      <c r="W66" s="1"/>
    </row>
    <row r="67" spans="2:23" ht="15" customHeight="1" x14ac:dyDescent="0.55000000000000004">
      <c r="B67" s="15" t="s">
        <v>41</v>
      </c>
      <c r="C67" s="53" t="s">
        <v>63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U67" s="1"/>
      <c r="V67" s="1"/>
      <c r="W67" s="1"/>
    </row>
    <row r="68" spans="2:23" ht="15" customHeight="1" x14ac:dyDescent="0.55000000000000004">
      <c r="B68" s="15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U68" s="1"/>
      <c r="V68" s="1"/>
      <c r="W68" s="1"/>
    </row>
    <row r="69" spans="2:23" ht="20.149999999999999" customHeight="1" x14ac:dyDescent="0.55000000000000004">
      <c r="B69" s="15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U69" s="1"/>
      <c r="V69" s="1"/>
      <c r="W69" s="1"/>
    </row>
  </sheetData>
  <mergeCells count="91">
    <mergeCell ref="L2:M2"/>
    <mergeCell ref="N2:Q2"/>
    <mergeCell ref="B4:Q4"/>
    <mergeCell ref="B6:B7"/>
    <mergeCell ref="C6:H6"/>
    <mergeCell ref="I6:Q6"/>
    <mergeCell ref="D7:F7"/>
    <mergeCell ref="G7:H7"/>
    <mergeCell ref="J7:K7"/>
    <mergeCell ref="L7:M7"/>
    <mergeCell ref="N7:O7"/>
    <mergeCell ref="P7:Q7"/>
    <mergeCell ref="C8:C9"/>
    <mergeCell ref="I8:I19"/>
    <mergeCell ref="J8:J9"/>
    <mergeCell ref="K8:K9"/>
    <mergeCell ref="C10:C11"/>
    <mergeCell ref="J10:J11"/>
    <mergeCell ref="K10:K11"/>
    <mergeCell ref="C12:C13"/>
    <mergeCell ref="J12:J13"/>
    <mergeCell ref="K12:K13"/>
    <mergeCell ref="C14:C15"/>
    <mergeCell ref="J14:J15"/>
    <mergeCell ref="K14:K15"/>
    <mergeCell ref="C18:C19"/>
    <mergeCell ref="J18:J19"/>
    <mergeCell ref="K18:K19"/>
    <mergeCell ref="C16:C17"/>
    <mergeCell ref="J16:J17"/>
    <mergeCell ref="K16:K17"/>
    <mergeCell ref="C20:C21"/>
    <mergeCell ref="I20:I29"/>
    <mergeCell ref="J20:J21"/>
    <mergeCell ref="K20:K21"/>
    <mergeCell ref="C22:C23"/>
    <mergeCell ref="J22:J23"/>
    <mergeCell ref="K22:K23"/>
    <mergeCell ref="C24:C25"/>
    <mergeCell ref="J24:J25"/>
    <mergeCell ref="K24:K25"/>
    <mergeCell ref="C26:C27"/>
    <mergeCell ref="J26:J27"/>
    <mergeCell ref="K26:K27"/>
    <mergeCell ref="C28:C29"/>
    <mergeCell ref="J28:J29"/>
    <mergeCell ref="K28:K29"/>
    <mergeCell ref="C30:C31"/>
    <mergeCell ref="I30:I39"/>
    <mergeCell ref="J30:J31"/>
    <mergeCell ref="K30:K31"/>
    <mergeCell ref="C32:C33"/>
    <mergeCell ref="J32:J33"/>
    <mergeCell ref="K32:K33"/>
    <mergeCell ref="C34:C35"/>
    <mergeCell ref="J34:J35"/>
    <mergeCell ref="K34:K35"/>
    <mergeCell ref="C36:C37"/>
    <mergeCell ref="J36:J37"/>
    <mergeCell ref="K36:K37"/>
    <mergeCell ref="C38:C39"/>
    <mergeCell ref="J38:J39"/>
    <mergeCell ref="K38:K39"/>
    <mergeCell ref="C40:C41"/>
    <mergeCell ref="I40:I49"/>
    <mergeCell ref="J40:J41"/>
    <mergeCell ref="K40:K41"/>
    <mergeCell ref="C42:C43"/>
    <mergeCell ref="J42:J43"/>
    <mergeCell ref="K42:K43"/>
    <mergeCell ref="C44:C45"/>
    <mergeCell ref="J44:J45"/>
    <mergeCell ref="K44:K45"/>
    <mergeCell ref="C46:C47"/>
    <mergeCell ref="J46:J47"/>
    <mergeCell ref="K46:K47"/>
    <mergeCell ref="C48:C49"/>
    <mergeCell ref="J48:J49"/>
    <mergeCell ref="K48:K49"/>
    <mergeCell ref="B50:F50"/>
    <mergeCell ref="B52:C52"/>
    <mergeCell ref="D52:H52"/>
    <mergeCell ref="J52:O52"/>
    <mergeCell ref="C65:Q66"/>
    <mergeCell ref="C67:Q68"/>
    <mergeCell ref="B53:C53"/>
    <mergeCell ref="D53:H53"/>
    <mergeCell ref="N53:O53"/>
    <mergeCell ref="C58:Q59"/>
    <mergeCell ref="C61:Q62"/>
    <mergeCell ref="C63:Q64"/>
  </mergeCells>
  <phoneticPr fontId="2"/>
  <pageMargins left="0.7" right="0.7" top="0.75" bottom="0.7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修正＿様式10-2（別紙4）　サービス対価D-2の支払予定表</vt:lpstr>
      <vt:lpstr>修正＿様式10-2（別紙4）　開園前倒し例</vt:lpstr>
      <vt:lpstr>'修正＿様式10-2（別紙4）　サービス対価D-2の支払予定表'!Print_Area</vt:lpstr>
      <vt:lpstr>'修正＿様式10-2（別紙4）　開園前倒し例'!Print_Area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2023-10-27T09:58:13Z</dcterms:created>
  <dcterms:modified xsi:type="dcterms:W3CDTF">2023-10-27T09:58:13Z</dcterms:modified>
</cp:coreProperties>
</file>